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komplett" sheetId="1" r:id="rId1"/>
  </sheets>
  <externalReferences>
    <externalReference r:id="rId4"/>
  </externalReferences>
  <definedNames>
    <definedName name="AG_2016_komplett">'komplett'!$A$1:$L$109</definedName>
  </definedNames>
  <calcPr fullCalcOnLoad="1"/>
</workbook>
</file>

<file path=xl/sharedStrings.xml><?xml version="1.0" encoding="utf-8"?>
<sst xmlns="http://schemas.openxmlformats.org/spreadsheetml/2006/main" count="327" uniqueCount="54">
  <si>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</si>
  <si>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</si>
  <si>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</si>
  <si>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</si>
  <si>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</si>
  <si>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</si>
  <si>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</si>
  <si>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</si>
  <si>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</si>
  <si>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</si>
  <si>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</si>
  <si>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</si>
  <si>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Steuerrecht - Mannheim I</t>
  </si>
  <si>
    <t>Seminarraum Rheingoldhalle Mannheim-Neckarau, Rheingoldstraße 215-217</t>
  </si>
  <si>
    <t>Referent: Finanzpräsident Dietrich Weilbach, OFD Karlsruhe</t>
  </si>
  <si>
    <t>Arbeitsgruppe Steuerrecht - Mannheim II</t>
  </si>
  <si>
    <t>Referent: Oberamtsrat Siegfried Fränznick, FA Mannheim-Neckarstadt</t>
  </si>
  <si>
    <t>Arbeitsgruppe Steuerrecht - Heidelberg I</t>
  </si>
  <si>
    <t>Konferenzraum Hotel Europäischer Hof Heidelberg, Friedrich-Ebert-Anlage 1</t>
  </si>
  <si>
    <t>Referent:Amtsrat Markus Brucker, OFD Karlsruhe</t>
  </si>
  <si>
    <t>Arbeitsgruppe Steuerrecht - Heidelberg II</t>
  </si>
  <si>
    <t>Arbeitsgruppe Steuerrecht - Karlsruhe I</t>
  </si>
  <si>
    <t>Seminarraum Verwaltungs- und Wirtschafts-Akdademie Karlsruhe, Kaiserallee 12e</t>
  </si>
  <si>
    <t>Referent: Oberamtsrat Heribert Schustek,Hochschule für öffentliche Verwaltung und Finanzen Ludwigsburg</t>
  </si>
  <si>
    <t>Arbeitsgruppe Steuerrecht - Karlsruhe II</t>
  </si>
  <si>
    <t>Arbeitsgruppe Steuerrecht - Pforzheim</t>
  </si>
  <si>
    <t>Konferenzraum Parkhotel Pforzheim, Deimlingstraße 36</t>
  </si>
  <si>
    <t>Arbeitsgruppe Steuerrecht - Baden-Baden</t>
  </si>
  <si>
    <t>Spiegelsaal Kurhaus Baden-Baden, Kaiserallee 1</t>
  </si>
  <si>
    <t>Arbeitsgruppe Steuerrecht - Freudenstadt</t>
  </si>
  <si>
    <t>Schwarzwaldhotel Freudenstadt, Helene-Frey-Weg 2</t>
  </si>
  <si>
    <r>
      <t xml:space="preserve">Referenten: Oberamtsrat Helmut Rentschler, FA Calw </t>
    </r>
    <r>
      <rPr>
        <b/>
        <sz val="10"/>
        <rFont val="Verdana"/>
        <family val="2"/>
      </rPr>
      <t>und</t>
    </r>
    <r>
      <rPr>
        <sz val="10"/>
        <rFont val="Verdana"/>
        <family val="0"/>
      </rPr>
      <t xml:space="preserve"> Amtsrat Marcel Eckhardt, Finanzamt Pforzheim</t>
    </r>
  </si>
  <si>
    <t>Arbeitsgruppe Verfahrensrecht - Heidelberg / Termin Erbschaftsteuer</t>
  </si>
  <si>
    <t>Referent: Regierungsdirektor Thomas Hill, FA Karlsruhe-Durlach</t>
  </si>
  <si>
    <t>Arbeitsgruppe Verfahrensrecht - Heidelberg / Termin Abgabenordnung</t>
  </si>
  <si>
    <t>Referent: Dr. Nikolaus Raub, OFD Karlsruhe</t>
  </si>
  <si>
    <t>Arbeitsgruppe Verfahrensrecht - Karlsruhe / Termin Erbschaftsteuer</t>
  </si>
  <si>
    <t>Arbeitsgruppe Verfahrensrecht - Karlsruhe / Termin Abgabenordnung</t>
  </si>
  <si>
    <t>Arbeitsgruppe Verfahrensrecht - Pforzheim / Termin Erbschaftsteuer</t>
  </si>
  <si>
    <t>Arbeitsgruppe Verfahrensrecht - Pforzheim / Termin Abgabenordnung</t>
  </si>
  <si>
    <t>Arbeitsgruppe Körperschaftsteuer - Mannheim</t>
  </si>
  <si>
    <t>Referent: Oberregierungsrat Thomas Rupp, Finanzministerium B.-W.</t>
  </si>
  <si>
    <t>Arbeitsgruppe Körperschaftsteuer - Heidelberg</t>
  </si>
  <si>
    <t>Referentin: Regierungsdirektorin Dr. Bianca Lang, OFD Karlsruhe</t>
  </si>
  <si>
    <t>Arbeitsgruppe Körperschaftsteuer - Karlsruhe I</t>
  </si>
  <si>
    <t>Arbeitsgruppe Körperschaftsteuer - Karlsruhe II</t>
  </si>
  <si>
    <t>Arbeitsgruppe Körperschaftsteuer - Pforzheim</t>
  </si>
  <si>
    <t>Arbeitsgruppe Umsatzsteuer - Mannheim</t>
  </si>
  <si>
    <t>Referentinnen: Regierungsdirektorin Ulrike Lange und/oder Oberamtsrätin Nicola Reiling und/oder Oberamtsrätin Petra Schubert, OFD Karlsruhe</t>
  </si>
  <si>
    <t>Arbeitsgruppe Umsatzsteuer - Heidelberg I</t>
  </si>
  <si>
    <t>Arbeitsgruppe Umsatzsteuer - Heidelberg II</t>
  </si>
  <si>
    <t>Arbeitsgruppe Umsatzsteuer - Karlsruhe I</t>
  </si>
  <si>
    <t>Arbeitsgruppe Umsatzsteuer - Karlsruhe II</t>
  </si>
  <si>
    <t>Arbeitsgruppe Umsatzsteuer - Pforzheim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</si>
</sst>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7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49" fontId="0" fillId="34" borderId="12" xfId="0" applyNumberFormat="1" applyFont="1" applyFill="1" applyBorder="1" applyAlignment="1" applyProtection="1">
      <alignment vertical="top" wrapText="1"/>
      <protection locked="0"/>
    </xf>
    <xf numFmtId="0" fontId="0" fillId="35" borderId="0" xfId="0" applyFill="1" applyAlignment="1">
      <alignment vertical="top" wrapText="1"/>
    </xf>
    <xf numFmtId="49" fontId="0" fillId="35" borderId="0" xfId="0" applyNumberFormat="1" applyFill="1" applyAlignment="1" applyProtection="1">
      <alignment vertical="top" wrapText="1"/>
      <protection locked="0"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34" borderId="12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5" borderId="12" xfId="0" applyNumberFormat="1" applyFill="1" applyBorder="1" applyAlignment="1">
      <alignment vertical="top" wrapText="1"/>
    </xf>
    <xf numFmtId="49" fontId="0" fillId="35" borderId="12" xfId="0" applyNumberForma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 quotePrefix="1">
      <alignment vertical="top" wrapText="1"/>
    </xf>
    <xf numFmtId="164" fontId="0" fillId="35" borderId="12" xfId="0" applyNumberFormat="1" applyFill="1" applyBorder="1" applyAlignment="1" quotePrefix="1">
      <alignment/>
    </xf>
    <xf numFmtId="20" fontId="0" fillId="35" borderId="12" xfId="0" applyNumberFormat="1" applyFill="1" applyBorder="1" applyAlignment="1" quotePrefix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quotePrefix="1">
      <alignment vertical="top" wrapText="1"/>
    </xf>
    <xf numFmtId="164" fontId="0" fillId="0" borderId="0" xfId="0" applyNumberFormat="1" applyFill="1" applyBorder="1" applyAlignment="1" quotePrefix="1">
      <alignment/>
    </xf>
    <xf numFmtId="20" fontId="0" fillId="0" borderId="0" xfId="0" applyNumberForma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8_kompl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355"/>
  <sheetViews>
    <sheetView showGridLines="0" tabSelected="1" zoomScale="120" zoomScaleNormal="120" zoomScaleSheetLayoutView="75" workbookViewId="0" topLeftCell="A1">
      <selection activeCell="D92" sqref="D92:D109"/>
    </sheetView>
  </sheetViews>
  <sheetFormatPr defaultColWidth="11.00390625" defaultRowHeight="12.75"/>
  <cols>
    <col min="1" max="1" width="44.00390625" style="35" customWidth="1"/>
    <col min="2" max="2" width="43.25390625" style="35" customWidth="1"/>
    <col min="3" max="3" width="51.875" style="36" customWidth="1"/>
    <col min="4" max="4" width="13.00390625" style="35" bestFit="1" customWidth="1"/>
    <col min="5" max="5" width="11.25390625" style="35" bestFit="1" customWidth="1"/>
    <col min="6" max="7" width="11.25390625" style="35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25.5">
      <c r="A2" s="4" t="s">
        <v>12</v>
      </c>
      <c r="B2" s="5" t="s">
        <v>13</v>
      </c>
      <c r="C2" s="5" t="s">
        <v>14</v>
      </c>
      <c r="D2" s="6">
        <v>43130</v>
      </c>
      <c r="E2" s="6">
        <f>D2</f>
        <v>43130</v>
      </c>
      <c r="F2" s="7">
        <v>0.75</v>
      </c>
      <c r="G2" s="7">
        <v>0.8333333333333334</v>
      </c>
      <c r="H2" s="8" t="b">
        <v>1</v>
      </c>
      <c r="I2" s="9">
        <f>D2-1</f>
        <v>43129</v>
      </c>
      <c r="J2" s="10">
        <v>0.25</v>
      </c>
      <c r="K2" s="8">
        <v>3</v>
      </c>
      <c r="L2" s="11" t="b">
        <v>0</v>
      </c>
    </row>
    <row r="3" spans="1:12" ht="25.5">
      <c r="A3" s="4" t="s">
        <v>12</v>
      </c>
      <c r="B3" s="5" t="s">
        <v>13</v>
      </c>
      <c r="C3" s="5" t="s">
        <v>14</v>
      </c>
      <c r="D3" s="6">
        <v>43228</v>
      </c>
      <c r="E3" s="6">
        <f aca="true" t="shared" si="0" ref="E3:E64">D3</f>
        <v>43228</v>
      </c>
      <c r="F3" s="7">
        <v>0.75</v>
      </c>
      <c r="G3" s="7">
        <v>0.8333333333333334</v>
      </c>
      <c r="H3" s="8" t="b">
        <v>1</v>
      </c>
      <c r="I3" s="9">
        <f aca="true" t="shared" si="1" ref="I3:I64">D3-1</f>
        <v>43227</v>
      </c>
      <c r="J3" s="10">
        <v>0.25</v>
      </c>
      <c r="K3" s="8">
        <v>3</v>
      </c>
      <c r="L3" s="11" t="b">
        <v>0</v>
      </c>
    </row>
    <row r="4" spans="1:12" ht="25.5">
      <c r="A4" s="4" t="s">
        <v>12</v>
      </c>
      <c r="B4" s="5" t="s">
        <v>13</v>
      </c>
      <c r="C4" s="5" t="s">
        <v>14</v>
      </c>
      <c r="D4" s="6">
        <v>43263</v>
      </c>
      <c r="E4" s="6">
        <f t="shared" si="0"/>
        <v>43263</v>
      </c>
      <c r="F4" s="7">
        <v>0.75</v>
      </c>
      <c r="G4" s="7">
        <v>0.8333333333333334</v>
      </c>
      <c r="H4" s="8" t="b">
        <v>1</v>
      </c>
      <c r="I4" s="9">
        <f t="shared" si="1"/>
        <v>43262</v>
      </c>
      <c r="J4" s="10">
        <v>0.25</v>
      </c>
      <c r="K4" s="8">
        <v>3</v>
      </c>
      <c r="L4" s="11" t="b">
        <v>0</v>
      </c>
    </row>
    <row r="5" spans="1:12" ht="25.5">
      <c r="A5" s="4" t="s">
        <v>12</v>
      </c>
      <c r="B5" s="5" t="s">
        <v>13</v>
      </c>
      <c r="C5" s="5" t="s">
        <v>14</v>
      </c>
      <c r="D5" s="6">
        <v>43305</v>
      </c>
      <c r="E5" s="6">
        <f t="shared" si="0"/>
        <v>43305</v>
      </c>
      <c r="F5" s="7">
        <v>0.75</v>
      </c>
      <c r="G5" s="7">
        <v>0.8333333333333334</v>
      </c>
      <c r="H5" s="8" t="b">
        <v>1</v>
      </c>
      <c r="I5" s="9">
        <f t="shared" si="1"/>
        <v>43304</v>
      </c>
      <c r="J5" s="10">
        <v>0.25</v>
      </c>
      <c r="K5" s="8">
        <v>3</v>
      </c>
      <c r="L5" s="11" t="b">
        <v>0</v>
      </c>
    </row>
    <row r="6" spans="1:12" ht="25.5">
      <c r="A6" s="4" t="s">
        <v>12</v>
      </c>
      <c r="B6" s="5" t="s">
        <v>13</v>
      </c>
      <c r="C6" s="5" t="s">
        <v>14</v>
      </c>
      <c r="D6" s="6">
        <v>43368</v>
      </c>
      <c r="E6" s="6">
        <f t="shared" si="0"/>
        <v>43368</v>
      </c>
      <c r="F6" s="7">
        <v>0.75</v>
      </c>
      <c r="G6" s="7">
        <v>0.8333333333333334</v>
      </c>
      <c r="H6" s="8" t="b">
        <v>1</v>
      </c>
      <c r="I6" s="9">
        <f t="shared" si="1"/>
        <v>43367</v>
      </c>
      <c r="J6" s="10">
        <v>0.25</v>
      </c>
      <c r="K6" s="8">
        <v>3</v>
      </c>
      <c r="L6" s="11" t="b">
        <v>0</v>
      </c>
    </row>
    <row r="7" spans="1:12" ht="25.5">
      <c r="A7" s="4" t="s">
        <v>12</v>
      </c>
      <c r="B7" s="5" t="s">
        <v>13</v>
      </c>
      <c r="C7" s="5" t="s">
        <v>14</v>
      </c>
      <c r="D7" s="6">
        <v>43396</v>
      </c>
      <c r="E7" s="6">
        <f t="shared" si="0"/>
        <v>43396</v>
      </c>
      <c r="F7" s="7">
        <v>0.75</v>
      </c>
      <c r="G7" s="7">
        <v>0.8333333333333334</v>
      </c>
      <c r="H7" s="8" t="b">
        <v>1</v>
      </c>
      <c r="I7" s="9">
        <f t="shared" si="1"/>
        <v>43395</v>
      </c>
      <c r="J7" s="10">
        <v>0.25</v>
      </c>
      <c r="K7" s="8">
        <v>3</v>
      </c>
      <c r="L7" s="11" t="b">
        <v>0</v>
      </c>
    </row>
    <row r="8" spans="1:12" ht="25.5">
      <c r="A8" s="4" t="s">
        <v>12</v>
      </c>
      <c r="B8" s="5" t="s">
        <v>13</v>
      </c>
      <c r="C8" s="5" t="s">
        <v>14</v>
      </c>
      <c r="D8" s="6">
        <v>43431</v>
      </c>
      <c r="E8" s="6">
        <f t="shared" si="0"/>
        <v>43431</v>
      </c>
      <c r="F8" s="7">
        <v>0.75</v>
      </c>
      <c r="G8" s="7">
        <v>0.8333333333333334</v>
      </c>
      <c r="H8" s="8" t="b">
        <v>1</v>
      </c>
      <c r="I8" s="9">
        <f t="shared" si="1"/>
        <v>43430</v>
      </c>
      <c r="J8" s="10">
        <v>0.25</v>
      </c>
      <c r="K8" s="8">
        <v>3</v>
      </c>
      <c r="L8" s="11" t="b">
        <v>0</v>
      </c>
    </row>
    <row r="9" spans="1:12" ht="25.5">
      <c r="A9" s="4" t="s">
        <v>15</v>
      </c>
      <c r="B9" s="5" t="s">
        <v>13</v>
      </c>
      <c r="C9" s="5" t="s">
        <v>16</v>
      </c>
      <c r="D9" s="6">
        <v>43118</v>
      </c>
      <c r="E9" s="6">
        <f t="shared" si="0"/>
        <v>43118</v>
      </c>
      <c r="F9" s="7">
        <v>0.7291666666666666</v>
      </c>
      <c r="G9" s="7">
        <v>0.8125</v>
      </c>
      <c r="H9" s="8" t="b">
        <v>1</v>
      </c>
      <c r="I9" s="9">
        <f t="shared" si="1"/>
        <v>43117</v>
      </c>
      <c r="J9" s="10">
        <v>0.25</v>
      </c>
      <c r="K9" s="8">
        <v>3</v>
      </c>
      <c r="L9" s="11" t="b">
        <v>0</v>
      </c>
    </row>
    <row r="10" spans="1:12" ht="25.5">
      <c r="A10" s="4" t="s">
        <v>15</v>
      </c>
      <c r="B10" s="5" t="s">
        <v>13</v>
      </c>
      <c r="C10" s="5" t="s">
        <v>16</v>
      </c>
      <c r="D10" s="6">
        <v>43216</v>
      </c>
      <c r="E10" s="6">
        <f t="shared" si="0"/>
        <v>43216</v>
      </c>
      <c r="F10" s="7">
        <v>0.7291666666666666</v>
      </c>
      <c r="G10" s="7">
        <v>0.8125</v>
      </c>
      <c r="H10" s="8" t="b">
        <v>1</v>
      </c>
      <c r="I10" s="9">
        <f t="shared" si="1"/>
        <v>43215</v>
      </c>
      <c r="J10" s="10">
        <v>0.25</v>
      </c>
      <c r="K10" s="8">
        <v>3</v>
      </c>
      <c r="L10" s="11" t="b">
        <v>0</v>
      </c>
    </row>
    <row r="11" spans="1:12" ht="25.5">
      <c r="A11" s="4" t="s">
        <v>15</v>
      </c>
      <c r="B11" s="5" t="s">
        <v>13</v>
      </c>
      <c r="C11" s="5" t="s">
        <v>16</v>
      </c>
      <c r="D11" s="6">
        <v>43265</v>
      </c>
      <c r="E11" s="6">
        <f t="shared" si="0"/>
        <v>43265</v>
      </c>
      <c r="F11" s="7">
        <v>0.7291666666666666</v>
      </c>
      <c r="G11" s="7">
        <v>0.8125</v>
      </c>
      <c r="H11" s="8" t="b">
        <v>1</v>
      </c>
      <c r="I11" s="9">
        <f t="shared" si="1"/>
        <v>43264</v>
      </c>
      <c r="J11" s="10">
        <v>0.25</v>
      </c>
      <c r="K11" s="8">
        <v>3</v>
      </c>
      <c r="L11" s="11" t="b">
        <v>0</v>
      </c>
    </row>
    <row r="12" spans="1:12" ht="25.5">
      <c r="A12" s="4" t="s">
        <v>15</v>
      </c>
      <c r="B12" s="5" t="s">
        <v>13</v>
      </c>
      <c r="C12" s="5" t="s">
        <v>16</v>
      </c>
      <c r="D12" s="6">
        <v>43307</v>
      </c>
      <c r="E12" s="6">
        <f t="shared" si="0"/>
        <v>43307</v>
      </c>
      <c r="F12" s="7">
        <v>0.7291666666666666</v>
      </c>
      <c r="G12" s="7">
        <v>0.8125</v>
      </c>
      <c r="H12" s="8" t="b">
        <v>1</v>
      </c>
      <c r="I12" s="9">
        <f t="shared" si="1"/>
        <v>43306</v>
      </c>
      <c r="J12" s="10">
        <v>0.25</v>
      </c>
      <c r="K12" s="8">
        <v>3</v>
      </c>
      <c r="L12" s="11" t="b">
        <v>0</v>
      </c>
    </row>
    <row r="13" spans="1:12" ht="25.5">
      <c r="A13" s="4" t="s">
        <v>15</v>
      </c>
      <c r="B13" s="5" t="s">
        <v>13</v>
      </c>
      <c r="C13" s="5" t="s">
        <v>16</v>
      </c>
      <c r="D13" s="6">
        <v>43363</v>
      </c>
      <c r="E13" s="6">
        <f t="shared" si="0"/>
        <v>43363</v>
      </c>
      <c r="F13" s="7">
        <v>0.7291666666666666</v>
      </c>
      <c r="G13" s="7">
        <v>0.8125</v>
      </c>
      <c r="H13" s="8" t="b">
        <v>1</v>
      </c>
      <c r="I13" s="9">
        <f t="shared" si="1"/>
        <v>43362</v>
      </c>
      <c r="J13" s="10">
        <v>0.25</v>
      </c>
      <c r="K13" s="8">
        <v>3</v>
      </c>
      <c r="L13" s="11" t="b">
        <v>0</v>
      </c>
    </row>
    <row r="14" spans="1:12" ht="25.5">
      <c r="A14" s="4" t="s">
        <v>15</v>
      </c>
      <c r="B14" s="5" t="s">
        <v>13</v>
      </c>
      <c r="C14" s="5" t="s">
        <v>16</v>
      </c>
      <c r="D14" s="6">
        <v>43398</v>
      </c>
      <c r="E14" s="6">
        <f t="shared" si="0"/>
        <v>43398</v>
      </c>
      <c r="F14" s="7">
        <v>0.7291666666666666</v>
      </c>
      <c r="G14" s="7">
        <v>0.8125</v>
      </c>
      <c r="H14" s="8" t="b">
        <v>1</v>
      </c>
      <c r="I14" s="9">
        <f t="shared" si="1"/>
        <v>43397</v>
      </c>
      <c r="J14" s="10">
        <v>0.25</v>
      </c>
      <c r="K14" s="8">
        <v>3</v>
      </c>
      <c r="L14" s="11" t="b">
        <v>0</v>
      </c>
    </row>
    <row r="15" spans="1:12" ht="25.5">
      <c r="A15" s="4" t="s">
        <v>15</v>
      </c>
      <c r="B15" s="5" t="s">
        <v>13</v>
      </c>
      <c r="C15" s="5" t="s">
        <v>16</v>
      </c>
      <c r="D15" s="6">
        <v>43433</v>
      </c>
      <c r="E15" s="6">
        <f t="shared" si="0"/>
        <v>43433</v>
      </c>
      <c r="F15" s="7">
        <v>0.7291666666666666</v>
      </c>
      <c r="G15" s="7">
        <v>0.8125</v>
      </c>
      <c r="H15" s="8" t="b">
        <v>1</v>
      </c>
      <c r="I15" s="9">
        <f t="shared" si="1"/>
        <v>43432</v>
      </c>
      <c r="J15" s="10">
        <v>0.25</v>
      </c>
      <c r="K15" s="8">
        <v>3</v>
      </c>
      <c r="L15" s="11" t="b">
        <v>0</v>
      </c>
    </row>
    <row r="16" spans="1:12" ht="25.5">
      <c r="A16" s="4" t="s">
        <v>17</v>
      </c>
      <c r="B16" s="5" t="s">
        <v>18</v>
      </c>
      <c r="C16" s="5" t="s">
        <v>19</v>
      </c>
      <c r="D16" s="6">
        <v>43111</v>
      </c>
      <c r="E16" s="6">
        <f t="shared" si="0"/>
        <v>43111</v>
      </c>
      <c r="F16" s="7">
        <v>0.7291666666666666</v>
      </c>
      <c r="G16" s="7">
        <v>0.8125</v>
      </c>
      <c r="H16" s="8" t="b">
        <v>1</v>
      </c>
      <c r="I16" s="9">
        <f t="shared" si="1"/>
        <v>43110</v>
      </c>
      <c r="J16" s="10">
        <v>0.25</v>
      </c>
      <c r="K16" s="8">
        <v>3</v>
      </c>
      <c r="L16" s="11" t="b">
        <v>0</v>
      </c>
    </row>
    <row r="17" spans="1:12" ht="25.5">
      <c r="A17" s="4" t="s">
        <v>17</v>
      </c>
      <c r="B17" s="5" t="s">
        <v>18</v>
      </c>
      <c r="C17" s="5" t="s">
        <v>19</v>
      </c>
      <c r="D17" s="6">
        <v>43223</v>
      </c>
      <c r="E17" s="6">
        <f t="shared" si="0"/>
        <v>43223</v>
      </c>
      <c r="F17" s="7">
        <v>0.7291666666666666</v>
      </c>
      <c r="G17" s="7">
        <v>0.8125</v>
      </c>
      <c r="H17" s="8" t="b">
        <v>1</v>
      </c>
      <c r="I17" s="9">
        <f t="shared" si="1"/>
        <v>43222</v>
      </c>
      <c r="J17" s="10">
        <v>0.25</v>
      </c>
      <c r="K17" s="8">
        <v>3</v>
      </c>
      <c r="L17" s="11" t="b">
        <v>0</v>
      </c>
    </row>
    <row r="18" spans="1:12" ht="25.5">
      <c r="A18" s="4" t="s">
        <v>17</v>
      </c>
      <c r="B18" s="5" t="s">
        <v>18</v>
      </c>
      <c r="C18" s="5" t="s">
        <v>19</v>
      </c>
      <c r="D18" s="6">
        <v>43265</v>
      </c>
      <c r="E18" s="6">
        <f t="shared" si="0"/>
        <v>43265</v>
      </c>
      <c r="F18" s="7">
        <v>0.7291666666666666</v>
      </c>
      <c r="G18" s="7">
        <v>0.8125</v>
      </c>
      <c r="H18" s="8" t="b">
        <v>1</v>
      </c>
      <c r="I18" s="9">
        <f t="shared" si="1"/>
        <v>43264</v>
      </c>
      <c r="J18" s="10">
        <v>0.25</v>
      </c>
      <c r="K18" s="8">
        <v>3</v>
      </c>
      <c r="L18" s="11" t="b">
        <v>0</v>
      </c>
    </row>
    <row r="19" spans="1:12" ht="25.5">
      <c r="A19" s="4" t="s">
        <v>17</v>
      </c>
      <c r="B19" s="5" t="s">
        <v>18</v>
      </c>
      <c r="C19" s="5" t="s">
        <v>19</v>
      </c>
      <c r="D19" s="6">
        <v>43300</v>
      </c>
      <c r="E19" s="6">
        <v>42929</v>
      </c>
      <c r="F19" s="7">
        <v>0.7291666666666666</v>
      </c>
      <c r="G19" s="7">
        <v>0.8125</v>
      </c>
      <c r="H19" s="8" t="b">
        <v>1</v>
      </c>
      <c r="I19" s="9">
        <f t="shared" si="1"/>
        <v>43299</v>
      </c>
      <c r="J19" s="10">
        <v>0.25</v>
      </c>
      <c r="K19" s="8">
        <v>3</v>
      </c>
      <c r="L19" s="11" t="b">
        <v>0</v>
      </c>
    </row>
    <row r="20" spans="1:12" ht="25.5">
      <c r="A20" s="4" t="s">
        <v>17</v>
      </c>
      <c r="B20" s="5" t="s">
        <v>18</v>
      </c>
      <c r="C20" s="5" t="s">
        <v>19</v>
      </c>
      <c r="D20" s="6">
        <v>43370</v>
      </c>
      <c r="E20" s="6">
        <f t="shared" si="0"/>
        <v>43370</v>
      </c>
      <c r="F20" s="7">
        <v>0.7291666666666666</v>
      </c>
      <c r="G20" s="7">
        <v>0.8125</v>
      </c>
      <c r="H20" s="8" t="b">
        <v>1</v>
      </c>
      <c r="I20" s="9">
        <f t="shared" si="1"/>
        <v>43369</v>
      </c>
      <c r="J20" s="10">
        <v>0.25</v>
      </c>
      <c r="K20" s="8">
        <v>3</v>
      </c>
      <c r="L20" s="11" t="b">
        <v>0</v>
      </c>
    </row>
    <row r="21" spans="1:12" ht="25.5">
      <c r="A21" s="4" t="s">
        <v>17</v>
      </c>
      <c r="B21" s="5" t="s">
        <v>18</v>
      </c>
      <c r="C21" s="5" t="s">
        <v>19</v>
      </c>
      <c r="D21" s="6">
        <v>43398</v>
      </c>
      <c r="E21" s="6">
        <f t="shared" si="0"/>
        <v>43398</v>
      </c>
      <c r="F21" s="7">
        <v>0.7291666666666666</v>
      </c>
      <c r="G21" s="7">
        <v>0.8125</v>
      </c>
      <c r="H21" s="8" t="b">
        <v>1</v>
      </c>
      <c r="I21" s="9">
        <f t="shared" si="1"/>
        <v>43397</v>
      </c>
      <c r="J21" s="10">
        <v>0.25</v>
      </c>
      <c r="K21" s="8">
        <v>3</v>
      </c>
      <c r="L21" s="11" t="b">
        <v>0</v>
      </c>
    </row>
    <row r="22" spans="1:12" ht="25.5">
      <c r="A22" s="4" t="s">
        <v>17</v>
      </c>
      <c r="B22" s="5" t="s">
        <v>18</v>
      </c>
      <c r="C22" s="5" t="s">
        <v>19</v>
      </c>
      <c r="D22" s="6">
        <v>43433</v>
      </c>
      <c r="E22" s="6">
        <f t="shared" si="0"/>
        <v>43433</v>
      </c>
      <c r="F22" s="7">
        <v>0.7291666666666666</v>
      </c>
      <c r="G22" s="7">
        <v>0.8125</v>
      </c>
      <c r="H22" s="8" t="b">
        <v>1</v>
      </c>
      <c r="I22" s="9">
        <f t="shared" si="1"/>
        <v>43432</v>
      </c>
      <c r="J22" s="10">
        <v>0.25</v>
      </c>
      <c r="K22" s="8">
        <v>3</v>
      </c>
      <c r="L22" s="11" t="b">
        <v>0</v>
      </c>
    </row>
    <row r="23" spans="1:12" ht="25.5">
      <c r="A23" s="4" t="s">
        <v>20</v>
      </c>
      <c r="B23" s="5" t="s">
        <v>18</v>
      </c>
      <c r="C23" s="5" t="s">
        <v>14</v>
      </c>
      <c r="D23" s="6">
        <v>43137</v>
      </c>
      <c r="E23" s="6">
        <v>42773</v>
      </c>
      <c r="F23" s="7">
        <v>0.75</v>
      </c>
      <c r="G23" s="7">
        <v>0.8333333333333334</v>
      </c>
      <c r="H23" s="8" t="b">
        <v>1</v>
      </c>
      <c r="I23" s="9">
        <f t="shared" si="1"/>
        <v>43136</v>
      </c>
      <c r="J23" s="10">
        <v>0.25</v>
      </c>
      <c r="K23" s="8">
        <v>3</v>
      </c>
      <c r="L23" s="11" t="b">
        <v>0</v>
      </c>
    </row>
    <row r="24" spans="1:12" ht="25.5">
      <c r="A24" s="4" t="s">
        <v>20</v>
      </c>
      <c r="B24" s="5" t="s">
        <v>18</v>
      </c>
      <c r="C24" s="5" t="s">
        <v>14</v>
      </c>
      <c r="D24" s="6">
        <v>43214</v>
      </c>
      <c r="E24" s="6">
        <f t="shared" si="0"/>
        <v>43214</v>
      </c>
      <c r="F24" s="7">
        <v>0.75</v>
      </c>
      <c r="G24" s="7">
        <v>0.8333333333333334</v>
      </c>
      <c r="H24" s="8" t="b">
        <v>1</v>
      </c>
      <c r="I24" s="9">
        <f t="shared" si="1"/>
        <v>43213</v>
      </c>
      <c r="J24" s="10">
        <v>0.25</v>
      </c>
      <c r="K24" s="8">
        <v>3</v>
      </c>
      <c r="L24" s="11" t="b">
        <v>0</v>
      </c>
    </row>
    <row r="25" spans="1:12" ht="25.5">
      <c r="A25" s="4" t="s">
        <v>20</v>
      </c>
      <c r="B25" s="5" t="s">
        <v>18</v>
      </c>
      <c r="C25" s="5" t="s">
        <v>14</v>
      </c>
      <c r="D25" s="6">
        <v>43270</v>
      </c>
      <c r="E25" s="6">
        <f t="shared" si="0"/>
        <v>43270</v>
      </c>
      <c r="F25" s="7">
        <v>0.75</v>
      </c>
      <c r="G25" s="7">
        <v>0.8333333333333334</v>
      </c>
      <c r="H25" s="8" t="b">
        <v>1</v>
      </c>
      <c r="I25" s="9">
        <f t="shared" si="1"/>
        <v>43269</v>
      </c>
      <c r="J25" s="10">
        <v>0.25</v>
      </c>
      <c r="K25" s="8">
        <v>3</v>
      </c>
      <c r="L25" s="11" t="b">
        <v>0</v>
      </c>
    </row>
    <row r="26" spans="1:12" ht="25.5">
      <c r="A26" s="4" t="s">
        <v>20</v>
      </c>
      <c r="B26" s="5" t="s">
        <v>18</v>
      </c>
      <c r="C26" s="5" t="s">
        <v>14</v>
      </c>
      <c r="D26" s="6">
        <v>43312</v>
      </c>
      <c r="E26" s="6">
        <f t="shared" si="0"/>
        <v>43312</v>
      </c>
      <c r="F26" s="7">
        <v>0.75</v>
      </c>
      <c r="G26" s="7">
        <v>0.8333333333333334</v>
      </c>
      <c r="H26" s="8" t="b">
        <v>1</v>
      </c>
      <c r="I26" s="9">
        <f t="shared" si="1"/>
        <v>43311</v>
      </c>
      <c r="J26" s="10">
        <v>0.25</v>
      </c>
      <c r="K26" s="8">
        <v>3</v>
      </c>
      <c r="L26" s="11" t="b">
        <v>0</v>
      </c>
    </row>
    <row r="27" spans="1:12" ht="25.5">
      <c r="A27" s="4" t="s">
        <v>20</v>
      </c>
      <c r="B27" s="5" t="s">
        <v>18</v>
      </c>
      <c r="C27" s="5" t="s">
        <v>14</v>
      </c>
      <c r="D27" s="6">
        <v>43361</v>
      </c>
      <c r="E27" s="6">
        <f t="shared" si="0"/>
        <v>43361</v>
      </c>
      <c r="F27" s="7">
        <v>0.75</v>
      </c>
      <c r="G27" s="7">
        <v>0.8333333333333334</v>
      </c>
      <c r="H27" s="8" t="b">
        <v>1</v>
      </c>
      <c r="I27" s="9">
        <f t="shared" si="1"/>
        <v>43360</v>
      </c>
      <c r="J27" s="10">
        <v>0.25</v>
      </c>
      <c r="K27" s="8">
        <v>3</v>
      </c>
      <c r="L27" s="11" t="b">
        <v>0</v>
      </c>
    </row>
    <row r="28" spans="1:12" ht="25.5">
      <c r="A28" s="4" t="s">
        <v>20</v>
      </c>
      <c r="B28" s="5" t="s">
        <v>18</v>
      </c>
      <c r="C28" s="5" t="s">
        <v>14</v>
      </c>
      <c r="D28" s="6">
        <v>43410</v>
      </c>
      <c r="E28" s="6">
        <f t="shared" si="0"/>
        <v>43410</v>
      </c>
      <c r="F28" s="7">
        <v>0.75</v>
      </c>
      <c r="G28" s="7">
        <v>0.8333333333333334</v>
      </c>
      <c r="H28" s="8" t="b">
        <v>1</v>
      </c>
      <c r="I28" s="9">
        <f t="shared" si="1"/>
        <v>43409</v>
      </c>
      <c r="J28" s="10">
        <v>0.25</v>
      </c>
      <c r="K28" s="8">
        <v>3</v>
      </c>
      <c r="L28" s="11" t="b">
        <v>0</v>
      </c>
    </row>
    <row r="29" spans="1:12" ht="25.5">
      <c r="A29" s="4" t="s">
        <v>20</v>
      </c>
      <c r="B29" s="5" t="s">
        <v>18</v>
      </c>
      <c r="C29" s="5" t="s">
        <v>14</v>
      </c>
      <c r="D29" s="6">
        <v>43438</v>
      </c>
      <c r="E29" s="6">
        <f t="shared" si="0"/>
        <v>43438</v>
      </c>
      <c r="F29" s="7">
        <v>0.75</v>
      </c>
      <c r="G29" s="7">
        <v>0.8333333333333334</v>
      </c>
      <c r="H29" s="8" t="b">
        <v>1</v>
      </c>
      <c r="I29" s="9">
        <f t="shared" si="1"/>
        <v>43437</v>
      </c>
      <c r="J29" s="10">
        <v>0.25</v>
      </c>
      <c r="K29" s="8">
        <v>3</v>
      </c>
      <c r="L29" s="11" t="b">
        <v>0</v>
      </c>
    </row>
    <row r="30" spans="1:12" ht="25.5">
      <c r="A30" s="4" t="s">
        <v>21</v>
      </c>
      <c r="B30" s="4" t="s">
        <v>22</v>
      </c>
      <c r="C30" s="5" t="s">
        <v>23</v>
      </c>
      <c r="D30" s="6">
        <v>43116</v>
      </c>
      <c r="E30" s="6">
        <f t="shared" si="0"/>
        <v>43116</v>
      </c>
      <c r="F30" s="7">
        <v>0.7291666666666666</v>
      </c>
      <c r="G30" s="7">
        <v>0.8125</v>
      </c>
      <c r="H30" s="8" t="b">
        <v>1</v>
      </c>
      <c r="I30" s="9">
        <f t="shared" si="1"/>
        <v>43115</v>
      </c>
      <c r="J30" s="10">
        <v>0.25</v>
      </c>
      <c r="K30" s="8">
        <v>3</v>
      </c>
      <c r="L30" s="11" t="b">
        <v>0</v>
      </c>
    </row>
    <row r="31" spans="1:12" ht="25.5">
      <c r="A31" s="4" t="s">
        <v>21</v>
      </c>
      <c r="B31" s="4" t="s">
        <v>22</v>
      </c>
      <c r="C31" s="5" t="s">
        <v>23</v>
      </c>
      <c r="D31" s="6">
        <v>43214</v>
      </c>
      <c r="E31" s="6">
        <f t="shared" si="0"/>
        <v>43214</v>
      </c>
      <c r="F31" s="7">
        <v>0.7291666666666666</v>
      </c>
      <c r="G31" s="7">
        <v>0.8125</v>
      </c>
      <c r="H31" s="8" t="b">
        <v>1</v>
      </c>
      <c r="I31" s="9">
        <f t="shared" si="1"/>
        <v>43213</v>
      </c>
      <c r="J31" s="10">
        <v>0.25</v>
      </c>
      <c r="K31" s="8">
        <v>3</v>
      </c>
      <c r="L31" s="11" t="b">
        <v>0</v>
      </c>
    </row>
    <row r="32" spans="1:12" ht="25.5">
      <c r="A32" s="4" t="s">
        <v>21</v>
      </c>
      <c r="B32" s="4" t="s">
        <v>22</v>
      </c>
      <c r="C32" s="5" t="s">
        <v>23</v>
      </c>
      <c r="D32" s="6">
        <v>43263</v>
      </c>
      <c r="E32" s="6">
        <f t="shared" si="0"/>
        <v>43263</v>
      </c>
      <c r="F32" s="7">
        <v>0.7291666666666666</v>
      </c>
      <c r="G32" s="7">
        <v>0.8125</v>
      </c>
      <c r="H32" s="8" t="b">
        <v>1</v>
      </c>
      <c r="I32" s="9">
        <f t="shared" si="1"/>
        <v>43262</v>
      </c>
      <c r="J32" s="10">
        <v>0.25</v>
      </c>
      <c r="K32" s="8">
        <v>3</v>
      </c>
      <c r="L32" s="11" t="b">
        <v>0</v>
      </c>
    </row>
    <row r="33" spans="1:12" ht="25.5">
      <c r="A33" s="4" t="s">
        <v>21</v>
      </c>
      <c r="B33" s="4" t="s">
        <v>22</v>
      </c>
      <c r="C33" s="5" t="s">
        <v>23</v>
      </c>
      <c r="D33" s="6">
        <v>43305</v>
      </c>
      <c r="E33" s="6">
        <f t="shared" si="0"/>
        <v>43305</v>
      </c>
      <c r="F33" s="7">
        <v>0.7291666666666666</v>
      </c>
      <c r="G33" s="7">
        <v>0.8125</v>
      </c>
      <c r="H33" s="8" t="b">
        <v>1</v>
      </c>
      <c r="I33" s="9">
        <f t="shared" si="1"/>
        <v>43304</v>
      </c>
      <c r="J33" s="10">
        <v>0.25</v>
      </c>
      <c r="K33" s="8">
        <v>3</v>
      </c>
      <c r="L33" s="11" t="b">
        <v>0</v>
      </c>
    </row>
    <row r="34" spans="1:12" ht="25.5">
      <c r="A34" s="4" t="s">
        <v>21</v>
      </c>
      <c r="B34" s="4" t="s">
        <v>22</v>
      </c>
      <c r="C34" s="5" t="s">
        <v>23</v>
      </c>
      <c r="D34" s="6">
        <v>43361</v>
      </c>
      <c r="E34" s="6">
        <f t="shared" si="0"/>
        <v>43361</v>
      </c>
      <c r="F34" s="7">
        <v>0.7291666666666666</v>
      </c>
      <c r="G34" s="7">
        <v>0.8125</v>
      </c>
      <c r="H34" s="8" t="b">
        <v>1</v>
      </c>
      <c r="I34" s="9">
        <f t="shared" si="1"/>
        <v>43360</v>
      </c>
      <c r="J34" s="10">
        <v>0.25</v>
      </c>
      <c r="K34" s="8">
        <v>3</v>
      </c>
      <c r="L34" s="11" t="b">
        <v>0</v>
      </c>
    </row>
    <row r="35" spans="1:12" ht="25.5">
      <c r="A35" s="4" t="s">
        <v>21</v>
      </c>
      <c r="B35" s="4" t="s">
        <v>22</v>
      </c>
      <c r="C35" s="5" t="s">
        <v>23</v>
      </c>
      <c r="D35" s="6">
        <v>43396</v>
      </c>
      <c r="E35" s="6">
        <f t="shared" si="0"/>
        <v>43396</v>
      </c>
      <c r="F35" s="7">
        <v>0.7291666666666666</v>
      </c>
      <c r="G35" s="7">
        <v>0.8125</v>
      </c>
      <c r="H35" s="8" t="b">
        <v>1</v>
      </c>
      <c r="I35" s="9">
        <f t="shared" si="1"/>
        <v>43395</v>
      </c>
      <c r="J35" s="10">
        <v>0.25</v>
      </c>
      <c r="K35" s="8">
        <v>3</v>
      </c>
      <c r="L35" s="11" t="b">
        <v>0</v>
      </c>
    </row>
    <row r="36" spans="1:12" ht="25.5">
      <c r="A36" s="4" t="s">
        <v>21</v>
      </c>
      <c r="B36" s="4" t="s">
        <v>22</v>
      </c>
      <c r="C36" s="5" t="s">
        <v>23</v>
      </c>
      <c r="D36" s="6">
        <v>43431</v>
      </c>
      <c r="E36" s="6">
        <f t="shared" si="0"/>
        <v>43431</v>
      </c>
      <c r="F36" s="7">
        <v>0.7291666666666666</v>
      </c>
      <c r="G36" s="7">
        <v>0.8125</v>
      </c>
      <c r="H36" s="8" t="b">
        <v>1</v>
      </c>
      <c r="I36" s="9">
        <f t="shared" si="1"/>
        <v>43430</v>
      </c>
      <c r="J36" s="10">
        <v>0.25</v>
      </c>
      <c r="K36" s="8">
        <v>3</v>
      </c>
      <c r="L36" s="11" t="b">
        <v>0</v>
      </c>
    </row>
    <row r="37" spans="1:12" ht="25.5">
      <c r="A37" s="4" t="s">
        <v>24</v>
      </c>
      <c r="B37" s="4" t="s">
        <v>22</v>
      </c>
      <c r="C37" s="5" t="s">
        <v>23</v>
      </c>
      <c r="D37" s="6">
        <v>43110</v>
      </c>
      <c r="E37" s="6">
        <f t="shared" si="0"/>
        <v>43110</v>
      </c>
      <c r="F37" s="7">
        <v>0.75</v>
      </c>
      <c r="G37" s="7">
        <v>0.8333333333333334</v>
      </c>
      <c r="H37" s="8" t="b">
        <v>1</v>
      </c>
      <c r="I37" s="9">
        <f t="shared" si="1"/>
        <v>43109</v>
      </c>
      <c r="J37" s="10">
        <v>0.25</v>
      </c>
      <c r="K37" s="8">
        <v>3</v>
      </c>
      <c r="L37" s="11" t="b">
        <v>0</v>
      </c>
    </row>
    <row r="38" spans="1:12" ht="25.5">
      <c r="A38" s="4" t="s">
        <v>24</v>
      </c>
      <c r="B38" s="4" t="s">
        <v>22</v>
      </c>
      <c r="C38" s="5" t="s">
        <v>23</v>
      </c>
      <c r="D38" s="6">
        <v>43215</v>
      </c>
      <c r="E38" s="6">
        <f t="shared" si="0"/>
        <v>43215</v>
      </c>
      <c r="F38" s="7">
        <v>0.75</v>
      </c>
      <c r="G38" s="7">
        <v>0.8333333333333334</v>
      </c>
      <c r="H38" s="8" t="b">
        <v>1</v>
      </c>
      <c r="I38" s="9">
        <f t="shared" si="1"/>
        <v>43214</v>
      </c>
      <c r="J38" s="10">
        <v>0.25</v>
      </c>
      <c r="K38" s="8">
        <v>3</v>
      </c>
      <c r="L38" s="11" t="b">
        <v>0</v>
      </c>
    </row>
    <row r="39" spans="1:12" ht="25.5">
      <c r="A39" s="4" t="s">
        <v>24</v>
      </c>
      <c r="B39" s="4" t="s">
        <v>22</v>
      </c>
      <c r="C39" s="5" t="s">
        <v>23</v>
      </c>
      <c r="D39" s="6">
        <v>43257</v>
      </c>
      <c r="E39" s="6">
        <f t="shared" si="0"/>
        <v>43257</v>
      </c>
      <c r="F39" s="7">
        <v>0.75</v>
      </c>
      <c r="G39" s="7">
        <v>0.8333333333333334</v>
      </c>
      <c r="H39" s="8" t="b">
        <v>1</v>
      </c>
      <c r="I39" s="9">
        <f t="shared" si="1"/>
        <v>43256</v>
      </c>
      <c r="J39" s="10">
        <v>0.25</v>
      </c>
      <c r="K39" s="8">
        <v>3</v>
      </c>
      <c r="L39" s="11" t="b">
        <v>0</v>
      </c>
    </row>
    <row r="40" spans="1:12" ht="25.5">
      <c r="A40" s="4" t="s">
        <v>24</v>
      </c>
      <c r="B40" s="4" t="s">
        <v>22</v>
      </c>
      <c r="C40" s="5" t="s">
        <v>23</v>
      </c>
      <c r="D40" s="6">
        <v>43299</v>
      </c>
      <c r="E40" s="6">
        <f t="shared" si="0"/>
        <v>43299</v>
      </c>
      <c r="F40" s="7">
        <v>0.75</v>
      </c>
      <c r="G40" s="7">
        <v>0.8333333333333334</v>
      </c>
      <c r="H40" s="8" t="b">
        <v>1</v>
      </c>
      <c r="I40" s="9">
        <f t="shared" si="1"/>
        <v>43298</v>
      </c>
      <c r="J40" s="10">
        <v>0.25</v>
      </c>
      <c r="K40" s="8">
        <v>3</v>
      </c>
      <c r="L40" s="11" t="b">
        <v>0</v>
      </c>
    </row>
    <row r="41" spans="1:12" ht="25.5">
      <c r="A41" s="4" t="s">
        <v>24</v>
      </c>
      <c r="B41" s="4" t="s">
        <v>22</v>
      </c>
      <c r="C41" s="5" t="s">
        <v>23</v>
      </c>
      <c r="D41" s="6">
        <v>43362</v>
      </c>
      <c r="E41" s="6">
        <f t="shared" si="0"/>
        <v>43362</v>
      </c>
      <c r="F41" s="7">
        <v>0.75</v>
      </c>
      <c r="G41" s="7">
        <v>0.8333333333333334</v>
      </c>
      <c r="H41" s="8" t="b">
        <v>1</v>
      </c>
      <c r="I41" s="9">
        <f t="shared" si="1"/>
        <v>43361</v>
      </c>
      <c r="J41" s="10">
        <v>0.25</v>
      </c>
      <c r="K41" s="8">
        <v>3</v>
      </c>
      <c r="L41" s="11" t="b">
        <v>0</v>
      </c>
    </row>
    <row r="42" spans="1:12" ht="25.5">
      <c r="A42" s="4" t="s">
        <v>24</v>
      </c>
      <c r="B42" s="4" t="s">
        <v>22</v>
      </c>
      <c r="C42" s="5" t="s">
        <v>23</v>
      </c>
      <c r="D42" s="6">
        <v>43390</v>
      </c>
      <c r="E42" s="6">
        <f t="shared" si="0"/>
        <v>43390</v>
      </c>
      <c r="F42" s="7">
        <v>0.75</v>
      </c>
      <c r="G42" s="7">
        <v>0.8333333333333334</v>
      </c>
      <c r="H42" s="8" t="b">
        <v>1</v>
      </c>
      <c r="I42" s="9">
        <f t="shared" si="1"/>
        <v>43389</v>
      </c>
      <c r="J42" s="10">
        <v>0.25</v>
      </c>
      <c r="K42" s="8">
        <v>3</v>
      </c>
      <c r="L42" s="11" t="b">
        <v>0</v>
      </c>
    </row>
    <row r="43" spans="1:12" ht="25.5">
      <c r="A43" s="4" t="s">
        <v>24</v>
      </c>
      <c r="B43" s="4" t="s">
        <v>22</v>
      </c>
      <c r="C43" s="5" t="s">
        <v>23</v>
      </c>
      <c r="D43" s="6">
        <v>43432</v>
      </c>
      <c r="E43" s="6">
        <f t="shared" si="0"/>
        <v>43432</v>
      </c>
      <c r="F43" s="7">
        <v>0.75</v>
      </c>
      <c r="G43" s="7">
        <v>0.8333333333333334</v>
      </c>
      <c r="H43" s="8" t="b">
        <v>1</v>
      </c>
      <c r="I43" s="9">
        <f t="shared" si="1"/>
        <v>43431</v>
      </c>
      <c r="J43" s="10">
        <v>0.25</v>
      </c>
      <c r="K43" s="8">
        <v>3</v>
      </c>
      <c r="L43" s="11" t="b">
        <v>0</v>
      </c>
    </row>
    <row r="44" spans="1:12" ht="25.5">
      <c r="A44" s="4" t="s">
        <v>25</v>
      </c>
      <c r="B44" s="4" t="s">
        <v>26</v>
      </c>
      <c r="C44" s="5" t="s">
        <v>23</v>
      </c>
      <c r="D44" s="6">
        <v>43111</v>
      </c>
      <c r="E44" s="6">
        <f t="shared" si="0"/>
        <v>43111</v>
      </c>
      <c r="F44" s="7">
        <v>0.75</v>
      </c>
      <c r="G44" s="7">
        <v>0.8333333333333334</v>
      </c>
      <c r="H44" s="8" t="b">
        <v>1</v>
      </c>
      <c r="I44" s="9">
        <f t="shared" si="1"/>
        <v>43110</v>
      </c>
      <c r="J44" s="10">
        <v>0.25</v>
      </c>
      <c r="K44" s="8">
        <v>3</v>
      </c>
      <c r="L44" s="11" t="b">
        <v>0</v>
      </c>
    </row>
    <row r="45" spans="1:12" ht="25.5">
      <c r="A45" s="4" t="s">
        <v>25</v>
      </c>
      <c r="B45" s="4" t="s">
        <v>26</v>
      </c>
      <c r="C45" s="5" t="s">
        <v>23</v>
      </c>
      <c r="D45" s="6">
        <v>43216</v>
      </c>
      <c r="E45" s="6">
        <f t="shared" si="0"/>
        <v>43216</v>
      </c>
      <c r="F45" s="7">
        <v>0.75</v>
      </c>
      <c r="G45" s="7">
        <v>0.8333333333333334</v>
      </c>
      <c r="H45" s="8" t="b">
        <v>1</v>
      </c>
      <c r="I45" s="9">
        <f t="shared" si="1"/>
        <v>43215</v>
      </c>
      <c r="J45" s="10">
        <v>0.25</v>
      </c>
      <c r="K45" s="8">
        <v>3</v>
      </c>
      <c r="L45" s="11" t="b">
        <v>0</v>
      </c>
    </row>
    <row r="46" spans="1:12" ht="25.5">
      <c r="A46" s="4" t="s">
        <v>25</v>
      </c>
      <c r="B46" s="4" t="s">
        <v>26</v>
      </c>
      <c r="C46" s="5" t="s">
        <v>23</v>
      </c>
      <c r="D46" s="6">
        <v>43258</v>
      </c>
      <c r="E46" s="6">
        <f t="shared" si="0"/>
        <v>43258</v>
      </c>
      <c r="F46" s="7">
        <v>0.75</v>
      </c>
      <c r="G46" s="7">
        <v>0.8333333333333334</v>
      </c>
      <c r="H46" s="8" t="b">
        <v>1</v>
      </c>
      <c r="I46" s="9">
        <f t="shared" si="1"/>
        <v>43257</v>
      </c>
      <c r="J46" s="10">
        <v>0.25</v>
      </c>
      <c r="K46" s="8">
        <v>3</v>
      </c>
      <c r="L46" s="11" t="b">
        <v>0</v>
      </c>
    </row>
    <row r="47" spans="1:12" ht="25.5">
      <c r="A47" s="4" t="s">
        <v>25</v>
      </c>
      <c r="B47" s="4" t="s">
        <v>26</v>
      </c>
      <c r="C47" s="5" t="s">
        <v>23</v>
      </c>
      <c r="D47" s="6">
        <v>43300</v>
      </c>
      <c r="E47" s="6">
        <f t="shared" si="0"/>
        <v>43300</v>
      </c>
      <c r="F47" s="7">
        <v>0.75</v>
      </c>
      <c r="G47" s="7">
        <v>0.8333333333333334</v>
      </c>
      <c r="H47" s="8" t="b">
        <v>1</v>
      </c>
      <c r="I47" s="9">
        <f t="shared" si="1"/>
        <v>43299</v>
      </c>
      <c r="J47" s="10">
        <v>0.25</v>
      </c>
      <c r="K47" s="8">
        <v>3</v>
      </c>
      <c r="L47" s="11" t="b">
        <v>0</v>
      </c>
    </row>
    <row r="48" spans="1:12" ht="25.5">
      <c r="A48" s="4" t="s">
        <v>25</v>
      </c>
      <c r="B48" s="4" t="s">
        <v>26</v>
      </c>
      <c r="C48" s="5" t="s">
        <v>23</v>
      </c>
      <c r="D48" s="6">
        <v>43356</v>
      </c>
      <c r="E48" s="6">
        <f t="shared" si="0"/>
        <v>43356</v>
      </c>
      <c r="F48" s="7">
        <v>0.75</v>
      </c>
      <c r="G48" s="7">
        <v>0.8333333333333334</v>
      </c>
      <c r="H48" s="8" t="b">
        <v>1</v>
      </c>
      <c r="I48" s="9">
        <f t="shared" si="1"/>
        <v>43355</v>
      </c>
      <c r="J48" s="10">
        <v>0.25</v>
      </c>
      <c r="K48" s="8">
        <v>3</v>
      </c>
      <c r="L48" s="11" t="b">
        <v>0</v>
      </c>
    </row>
    <row r="49" spans="1:12" ht="25.5">
      <c r="A49" s="4" t="s">
        <v>25</v>
      </c>
      <c r="B49" s="4" t="s">
        <v>26</v>
      </c>
      <c r="C49" s="5" t="s">
        <v>23</v>
      </c>
      <c r="D49" s="6">
        <v>43398</v>
      </c>
      <c r="E49" s="6">
        <f t="shared" si="0"/>
        <v>43398</v>
      </c>
      <c r="F49" s="7">
        <v>0.75</v>
      </c>
      <c r="G49" s="7">
        <v>0.8333333333333334</v>
      </c>
      <c r="H49" s="8" t="b">
        <v>1</v>
      </c>
      <c r="I49" s="9">
        <f t="shared" si="1"/>
        <v>43397</v>
      </c>
      <c r="J49" s="10">
        <v>0.25</v>
      </c>
      <c r="K49" s="8">
        <v>3</v>
      </c>
      <c r="L49" s="11" t="b">
        <v>0</v>
      </c>
    </row>
    <row r="50" spans="1:12" ht="25.5">
      <c r="A50" s="4" t="s">
        <v>25</v>
      </c>
      <c r="B50" s="4" t="s">
        <v>26</v>
      </c>
      <c r="C50" s="5" t="s">
        <v>23</v>
      </c>
      <c r="D50" s="6">
        <v>43433</v>
      </c>
      <c r="E50" s="6">
        <f t="shared" si="0"/>
        <v>43433</v>
      </c>
      <c r="F50" s="7">
        <v>0.75</v>
      </c>
      <c r="G50" s="7">
        <v>0.8333333333333334</v>
      </c>
      <c r="H50" s="8" t="b">
        <v>1</v>
      </c>
      <c r="I50" s="9">
        <f t="shared" si="1"/>
        <v>43432</v>
      </c>
      <c r="J50" s="10">
        <v>0.25</v>
      </c>
      <c r="K50" s="8">
        <v>3</v>
      </c>
      <c r="L50" s="11" t="b">
        <v>0</v>
      </c>
    </row>
    <row r="51" spans="1:12" ht="25.5">
      <c r="A51" s="4" t="s">
        <v>27</v>
      </c>
      <c r="B51" s="4" t="s">
        <v>28</v>
      </c>
      <c r="C51" s="5" t="s">
        <v>23</v>
      </c>
      <c r="D51" s="6">
        <v>43118</v>
      </c>
      <c r="E51" s="6">
        <f t="shared" si="0"/>
        <v>43118</v>
      </c>
      <c r="F51" s="7">
        <v>0.75</v>
      </c>
      <c r="G51" s="7">
        <v>0.8333333333333334</v>
      </c>
      <c r="H51" s="8" t="b">
        <v>1</v>
      </c>
      <c r="I51" s="9">
        <f t="shared" si="1"/>
        <v>43117</v>
      </c>
      <c r="J51" s="10">
        <v>0.25</v>
      </c>
      <c r="K51" s="8">
        <v>3</v>
      </c>
      <c r="L51" s="11" t="b">
        <v>0</v>
      </c>
    </row>
    <row r="52" spans="1:12" ht="25.5">
      <c r="A52" s="4" t="s">
        <v>27</v>
      </c>
      <c r="B52" s="4" t="s">
        <v>28</v>
      </c>
      <c r="C52" s="5" t="s">
        <v>23</v>
      </c>
      <c r="D52" s="6">
        <v>43223</v>
      </c>
      <c r="E52" s="6">
        <f t="shared" si="0"/>
        <v>43223</v>
      </c>
      <c r="F52" s="7">
        <v>0.75</v>
      </c>
      <c r="G52" s="7">
        <v>0.8333333333333334</v>
      </c>
      <c r="H52" s="8" t="b">
        <v>1</v>
      </c>
      <c r="I52" s="9">
        <f t="shared" si="1"/>
        <v>43222</v>
      </c>
      <c r="J52" s="10">
        <v>0.25</v>
      </c>
      <c r="K52" s="8">
        <v>3</v>
      </c>
      <c r="L52" s="11" t="b">
        <v>0</v>
      </c>
    </row>
    <row r="53" spans="1:12" ht="25.5">
      <c r="A53" s="4" t="s">
        <v>27</v>
      </c>
      <c r="B53" s="4" t="s">
        <v>28</v>
      </c>
      <c r="C53" s="5" t="s">
        <v>23</v>
      </c>
      <c r="D53" s="6">
        <v>43265</v>
      </c>
      <c r="E53" s="6">
        <f t="shared" si="0"/>
        <v>43265</v>
      </c>
      <c r="F53" s="7">
        <v>0.75</v>
      </c>
      <c r="G53" s="7">
        <v>0.8333333333333334</v>
      </c>
      <c r="H53" s="8" t="b">
        <v>1</v>
      </c>
      <c r="I53" s="9">
        <f t="shared" si="1"/>
        <v>43264</v>
      </c>
      <c r="J53" s="10">
        <v>0.25</v>
      </c>
      <c r="K53" s="8">
        <v>3</v>
      </c>
      <c r="L53" s="11" t="b">
        <v>0</v>
      </c>
    </row>
    <row r="54" spans="1:12" ht="25.5">
      <c r="A54" s="4" t="s">
        <v>27</v>
      </c>
      <c r="B54" s="4" t="s">
        <v>28</v>
      </c>
      <c r="C54" s="5" t="s">
        <v>23</v>
      </c>
      <c r="D54" s="6">
        <v>43307</v>
      </c>
      <c r="E54" s="6">
        <f t="shared" si="0"/>
        <v>43307</v>
      </c>
      <c r="F54" s="7">
        <v>0.75</v>
      </c>
      <c r="G54" s="7">
        <v>0.8333333333333334</v>
      </c>
      <c r="H54" s="8" t="b">
        <v>1</v>
      </c>
      <c r="I54" s="9">
        <f t="shared" si="1"/>
        <v>43306</v>
      </c>
      <c r="J54" s="10">
        <v>0.25</v>
      </c>
      <c r="K54" s="8">
        <v>3</v>
      </c>
      <c r="L54" s="11" t="b">
        <v>0</v>
      </c>
    </row>
    <row r="55" spans="1:12" ht="25.5">
      <c r="A55" s="4" t="s">
        <v>27</v>
      </c>
      <c r="B55" s="4" t="s">
        <v>28</v>
      </c>
      <c r="C55" s="5" t="s">
        <v>23</v>
      </c>
      <c r="D55" s="6">
        <v>43370</v>
      </c>
      <c r="E55" s="6">
        <f t="shared" si="0"/>
        <v>43370</v>
      </c>
      <c r="F55" s="7">
        <v>0.75</v>
      </c>
      <c r="G55" s="7">
        <v>0.8333333333333334</v>
      </c>
      <c r="H55" s="8" t="b">
        <v>1</v>
      </c>
      <c r="I55" s="9">
        <f t="shared" si="1"/>
        <v>43369</v>
      </c>
      <c r="J55" s="10">
        <v>0.25</v>
      </c>
      <c r="K55" s="8">
        <v>3</v>
      </c>
      <c r="L55" s="11" t="b">
        <v>0</v>
      </c>
    </row>
    <row r="56" spans="1:12" ht="25.5">
      <c r="A56" s="4" t="s">
        <v>27</v>
      </c>
      <c r="B56" s="4" t="s">
        <v>28</v>
      </c>
      <c r="C56" s="5" t="s">
        <v>23</v>
      </c>
      <c r="D56" s="6">
        <v>43391</v>
      </c>
      <c r="E56" s="6">
        <f t="shared" si="0"/>
        <v>43391</v>
      </c>
      <c r="F56" s="7">
        <v>0.75</v>
      </c>
      <c r="G56" s="7">
        <v>0.8333333333333334</v>
      </c>
      <c r="H56" s="8" t="b">
        <v>1</v>
      </c>
      <c r="I56" s="9">
        <f t="shared" si="1"/>
        <v>43390</v>
      </c>
      <c r="J56" s="10">
        <v>0.25</v>
      </c>
      <c r="K56" s="8">
        <v>3</v>
      </c>
      <c r="L56" s="11" t="b">
        <v>0</v>
      </c>
    </row>
    <row r="57" spans="1:12" ht="25.5">
      <c r="A57" s="4" t="s">
        <v>27</v>
      </c>
      <c r="B57" s="4" t="s">
        <v>28</v>
      </c>
      <c r="C57" s="5" t="s">
        <v>23</v>
      </c>
      <c r="D57" s="6">
        <v>43440</v>
      </c>
      <c r="E57" s="6">
        <f t="shared" si="0"/>
        <v>43440</v>
      </c>
      <c r="F57" s="7">
        <v>0.75</v>
      </c>
      <c r="G57" s="7">
        <v>0.8333333333333334</v>
      </c>
      <c r="H57" s="8" t="b">
        <v>1</v>
      </c>
      <c r="I57" s="9">
        <f t="shared" si="1"/>
        <v>43439</v>
      </c>
      <c r="J57" s="10">
        <v>0.25</v>
      </c>
      <c r="K57" s="8">
        <v>3</v>
      </c>
      <c r="L57" s="11" t="b">
        <v>0</v>
      </c>
    </row>
    <row r="58" spans="1:12" ht="25.5">
      <c r="A58" s="4" t="s">
        <v>29</v>
      </c>
      <c r="B58" s="4" t="s">
        <v>30</v>
      </c>
      <c r="C58" s="12" t="s">
        <v>31</v>
      </c>
      <c r="D58" s="6">
        <v>43118</v>
      </c>
      <c r="E58" s="6">
        <f t="shared" si="0"/>
        <v>43118</v>
      </c>
      <c r="F58" s="7">
        <v>0.75</v>
      </c>
      <c r="G58" s="7">
        <v>0.8333333333333334</v>
      </c>
      <c r="H58" s="8" t="b">
        <v>1</v>
      </c>
      <c r="I58" s="9">
        <f t="shared" si="1"/>
        <v>43117</v>
      </c>
      <c r="J58" s="10">
        <v>0.25</v>
      </c>
      <c r="K58" s="8">
        <v>3</v>
      </c>
      <c r="L58" s="11" t="b">
        <v>0</v>
      </c>
    </row>
    <row r="59" spans="1:12" ht="25.5">
      <c r="A59" s="4" t="s">
        <v>29</v>
      </c>
      <c r="B59" s="4" t="s">
        <v>30</v>
      </c>
      <c r="C59" s="12" t="s">
        <v>31</v>
      </c>
      <c r="D59" s="6">
        <v>43223</v>
      </c>
      <c r="E59" s="6">
        <f t="shared" si="0"/>
        <v>43223</v>
      </c>
      <c r="F59" s="7">
        <v>0.75</v>
      </c>
      <c r="G59" s="7">
        <v>0.8333333333333334</v>
      </c>
      <c r="H59" s="8" t="b">
        <v>1</v>
      </c>
      <c r="I59" s="9">
        <f t="shared" si="1"/>
        <v>43222</v>
      </c>
      <c r="J59" s="10">
        <v>0.25</v>
      </c>
      <c r="K59" s="8">
        <v>3</v>
      </c>
      <c r="L59" s="11" t="b">
        <v>0</v>
      </c>
    </row>
    <row r="60" spans="1:12" ht="25.5">
      <c r="A60" s="4" t="s">
        <v>29</v>
      </c>
      <c r="B60" s="4" t="s">
        <v>30</v>
      </c>
      <c r="C60" s="12" t="s">
        <v>31</v>
      </c>
      <c r="D60" s="6">
        <v>43258</v>
      </c>
      <c r="E60" s="6">
        <f t="shared" si="0"/>
        <v>43258</v>
      </c>
      <c r="F60" s="7">
        <v>0.75</v>
      </c>
      <c r="G60" s="7">
        <v>0.8333333333333334</v>
      </c>
      <c r="H60" s="8" t="b">
        <v>1</v>
      </c>
      <c r="I60" s="9">
        <f t="shared" si="1"/>
        <v>43257</v>
      </c>
      <c r="J60" s="10">
        <v>0.25</v>
      </c>
      <c r="K60" s="8">
        <v>3</v>
      </c>
      <c r="L60" s="11" t="b">
        <v>0</v>
      </c>
    </row>
    <row r="61" spans="1:12" ht="25.5">
      <c r="A61" s="4" t="s">
        <v>29</v>
      </c>
      <c r="B61" s="4" t="s">
        <v>30</v>
      </c>
      <c r="C61" s="12" t="s">
        <v>31</v>
      </c>
      <c r="D61" s="6">
        <v>43300</v>
      </c>
      <c r="E61" s="6">
        <f t="shared" si="0"/>
        <v>43300</v>
      </c>
      <c r="F61" s="7">
        <v>0.75</v>
      </c>
      <c r="G61" s="7">
        <v>0.8333333333333334</v>
      </c>
      <c r="H61" s="8" t="b">
        <v>1</v>
      </c>
      <c r="I61" s="9">
        <f t="shared" si="1"/>
        <v>43299</v>
      </c>
      <c r="J61" s="10">
        <v>0.25</v>
      </c>
      <c r="K61" s="8">
        <v>3</v>
      </c>
      <c r="L61" s="11" t="b">
        <v>0</v>
      </c>
    </row>
    <row r="62" spans="1:12" ht="25.5">
      <c r="A62" s="4" t="s">
        <v>29</v>
      </c>
      <c r="B62" s="4" t="s">
        <v>30</v>
      </c>
      <c r="C62" s="12" t="s">
        <v>31</v>
      </c>
      <c r="D62" s="6">
        <v>43356</v>
      </c>
      <c r="E62" s="6">
        <f t="shared" si="0"/>
        <v>43356</v>
      </c>
      <c r="F62" s="7">
        <v>0.75</v>
      </c>
      <c r="G62" s="7">
        <v>0.8333333333333334</v>
      </c>
      <c r="H62" s="8" t="b">
        <v>1</v>
      </c>
      <c r="I62" s="9">
        <f t="shared" si="1"/>
        <v>43355</v>
      </c>
      <c r="J62" s="10">
        <v>0.25</v>
      </c>
      <c r="K62" s="8">
        <v>3</v>
      </c>
      <c r="L62" s="11" t="b">
        <v>0</v>
      </c>
    </row>
    <row r="63" spans="1:12" ht="25.5">
      <c r="A63" s="4" t="s">
        <v>29</v>
      </c>
      <c r="B63" s="4" t="s">
        <v>30</v>
      </c>
      <c r="C63" s="12" t="s">
        <v>31</v>
      </c>
      <c r="D63" s="6">
        <v>43398</v>
      </c>
      <c r="E63" s="6">
        <f t="shared" si="0"/>
        <v>43398</v>
      </c>
      <c r="F63" s="7">
        <v>0.75</v>
      </c>
      <c r="G63" s="7">
        <v>0.8333333333333334</v>
      </c>
      <c r="H63" s="8" t="b">
        <v>1</v>
      </c>
      <c r="I63" s="9">
        <f t="shared" si="1"/>
        <v>43397</v>
      </c>
      <c r="J63" s="10">
        <v>0.25</v>
      </c>
      <c r="K63" s="8">
        <v>3</v>
      </c>
      <c r="L63" s="11" t="b">
        <v>0</v>
      </c>
    </row>
    <row r="64" spans="1:12" ht="25.5">
      <c r="A64" s="4" t="s">
        <v>29</v>
      </c>
      <c r="B64" s="4" t="s">
        <v>30</v>
      </c>
      <c r="C64" s="12" t="s">
        <v>31</v>
      </c>
      <c r="D64" s="6">
        <v>43433</v>
      </c>
      <c r="E64" s="6">
        <f t="shared" si="0"/>
        <v>43433</v>
      </c>
      <c r="F64" s="7">
        <v>0.75</v>
      </c>
      <c r="G64" s="7">
        <v>0.8333333333333334</v>
      </c>
      <c r="H64" s="8" t="b">
        <v>1</v>
      </c>
      <c r="I64" s="9">
        <f t="shared" si="1"/>
        <v>43432</v>
      </c>
      <c r="J64" s="10">
        <v>0.25</v>
      </c>
      <c r="K64" s="8">
        <v>3</v>
      </c>
      <c r="L64" s="11" t="b">
        <v>0</v>
      </c>
    </row>
    <row r="65" spans="1:12" ht="12.75">
      <c r="A65" s="13"/>
      <c r="B65" s="13"/>
      <c r="C65" s="14"/>
      <c r="D65" s="13"/>
      <c r="E65" s="13"/>
      <c r="F65" s="13"/>
      <c r="G65" s="13"/>
      <c r="H65" s="15"/>
      <c r="I65" s="15"/>
      <c r="J65" s="15"/>
      <c r="K65" s="15"/>
      <c r="L65" s="16"/>
    </row>
    <row r="66" spans="1:12" s="18" customFormat="1" ht="25.5">
      <c r="A66" s="17" t="s">
        <v>32</v>
      </c>
      <c r="B66" s="5" t="s">
        <v>18</v>
      </c>
      <c r="C66" s="5" t="s">
        <v>33</v>
      </c>
      <c r="D66" s="6">
        <v>43171</v>
      </c>
      <c r="E66" s="6">
        <f>D66</f>
        <v>43171</v>
      </c>
      <c r="F66" s="7">
        <v>0.75</v>
      </c>
      <c r="G66" s="7">
        <v>0.8333333333333334</v>
      </c>
      <c r="H66" s="8" t="b">
        <v>1</v>
      </c>
      <c r="I66" s="9">
        <f>D66-1</f>
        <v>43170</v>
      </c>
      <c r="J66" s="10">
        <v>0.25</v>
      </c>
      <c r="K66" s="8">
        <v>3</v>
      </c>
      <c r="L66" s="11" t="b">
        <v>0</v>
      </c>
    </row>
    <row r="67" spans="1:12" s="18" customFormat="1" ht="25.5">
      <c r="A67" s="17" t="s">
        <v>34</v>
      </c>
      <c r="B67" s="5" t="s">
        <v>18</v>
      </c>
      <c r="C67" s="12" t="s">
        <v>35</v>
      </c>
      <c r="D67" s="6">
        <v>43269</v>
      </c>
      <c r="E67" s="6">
        <f aca="true" t="shared" si="2" ref="E67:E109">D67</f>
        <v>43269</v>
      </c>
      <c r="F67" s="7">
        <v>0.75</v>
      </c>
      <c r="G67" s="7">
        <v>0.8333333333333334</v>
      </c>
      <c r="H67" s="8" t="b">
        <v>1</v>
      </c>
      <c r="I67" s="9">
        <f aca="true" t="shared" si="3" ref="I67:I74">D67-1</f>
        <v>43268</v>
      </c>
      <c r="J67" s="10">
        <v>0.25</v>
      </c>
      <c r="K67" s="8">
        <v>3</v>
      </c>
      <c r="L67" s="11" t="b">
        <v>0</v>
      </c>
    </row>
    <row r="68" spans="1:12" s="18" customFormat="1" ht="25.5">
      <c r="A68" s="17" t="s">
        <v>34</v>
      </c>
      <c r="B68" s="5" t="s">
        <v>18</v>
      </c>
      <c r="C68" s="12" t="s">
        <v>35</v>
      </c>
      <c r="D68" s="6">
        <v>43423</v>
      </c>
      <c r="E68" s="6">
        <f t="shared" si="2"/>
        <v>43423</v>
      </c>
      <c r="F68" s="7">
        <v>0.75</v>
      </c>
      <c r="G68" s="7">
        <v>0.8333333333333334</v>
      </c>
      <c r="H68" s="8" t="b">
        <v>1</v>
      </c>
      <c r="I68" s="9">
        <f t="shared" si="3"/>
        <v>43422</v>
      </c>
      <c r="J68" s="10">
        <v>0.25</v>
      </c>
      <c r="K68" s="8">
        <v>3</v>
      </c>
      <c r="L68" s="11" t="b">
        <v>0</v>
      </c>
    </row>
    <row r="69" spans="1:12" s="18" customFormat="1" ht="25.5">
      <c r="A69" s="17" t="s">
        <v>36</v>
      </c>
      <c r="B69" s="4" t="s">
        <v>22</v>
      </c>
      <c r="C69" s="5" t="s">
        <v>33</v>
      </c>
      <c r="D69" s="6">
        <v>43178</v>
      </c>
      <c r="E69" s="6">
        <f t="shared" si="2"/>
        <v>43178</v>
      </c>
      <c r="F69" s="7">
        <v>0.75</v>
      </c>
      <c r="G69" s="7">
        <v>0.8333333333333334</v>
      </c>
      <c r="H69" s="8" t="b">
        <v>1</v>
      </c>
      <c r="I69" s="9">
        <f t="shared" si="3"/>
        <v>43177</v>
      </c>
      <c r="J69" s="10">
        <v>0.25</v>
      </c>
      <c r="K69" s="8">
        <v>3</v>
      </c>
      <c r="L69" s="11" t="b">
        <v>0</v>
      </c>
    </row>
    <row r="70" spans="1:12" s="18" customFormat="1" ht="25.5">
      <c r="A70" s="17" t="s">
        <v>37</v>
      </c>
      <c r="B70" s="4" t="s">
        <v>22</v>
      </c>
      <c r="C70" s="12" t="s">
        <v>35</v>
      </c>
      <c r="D70" s="6">
        <v>43276</v>
      </c>
      <c r="E70" s="6">
        <f t="shared" si="2"/>
        <v>43276</v>
      </c>
      <c r="F70" s="7">
        <v>0.75</v>
      </c>
      <c r="G70" s="7">
        <v>0.8333333333333334</v>
      </c>
      <c r="H70" s="8" t="b">
        <v>1</v>
      </c>
      <c r="I70" s="9">
        <f t="shared" si="3"/>
        <v>43275</v>
      </c>
      <c r="J70" s="10">
        <v>0.25</v>
      </c>
      <c r="K70" s="8">
        <v>3</v>
      </c>
      <c r="L70" s="11" t="b">
        <v>0</v>
      </c>
    </row>
    <row r="71" spans="1:12" s="18" customFormat="1" ht="25.5">
      <c r="A71" s="17" t="s">
        <v>37</v>
      </c>
      <c r="B71" s="4" t="s">
        <v>22</v>
      </c>
      <c r="C71" s="5" t="s">
        <v>35</v>
      </c>
      <c r="D71" s="6">
        <v>43430</v>
      </c>
      <c r="E71" s="6">
        <f t="shared" si="2"/>
        <v>43430</v>
      </c>
      <c r="F71" s="7">
        <v>0.75</v>
      </c>
      <c r="G71" s="7">
        <v>0.8333333333333334</v>
      </c>
      <c r="H71" s="8" t="b">
        <v>1</v>
      </c>
      <c r="I71" s="9">
        <f t="shared" si="3"/>
        <v>43429</v>
      </c>
      <c r="J71" s="10">
        <v>0.25</v>
      </c>
      <c r="K71" s="8">
        <v>3</v>
      </c>
      <c r="L71" s="11" t="b">
        <v>0</v>
      </c>
    </row>
    <row r="72" spans="1:12" ht="25.5">
      <c r="A72" s="17" t="s">
        <v>38</v>
      </c>
      <c r="B72" s="4" t="s">
        <v>26</v>
      </c>
      <c r="C72" s="5" t="s">
        <v>33</v>
      </c>
      <c r="D72" s="6">
        <v>43173</v>
      </c>
      <c r="E72" s="6">
        <f t="shared" si="2"/>
        <v>43173</v>
      </c>
      <c r="F72" s="7">
        <v>0.75</v>
      </c>
      <c r="G72" s="7">
        <v>0.8333333333333334</v>
      </c>
      <c r="H72" s="8" t="b">
        <v>1</v>
      </c>
      <c r="I72" s="9">
        <f t="shared" si="3"/>
        <v>43172</v>
      </c>
      <c r="J72" s="10">
        <v>0.25</v>
      </c>
      <c r="K72" s="8">
        <v>3</v>
      </c>
      <c r="L72" s="11" t="b">
        <v>0</v>
      </c>
    </row>
    <row r="73" spans="1:12" ht="25.5">
      <c r="A73" s="17" t="s">
        <v>39</v>
      </c>
      <c r="B73" s="4" t="s">
        <v>26</v>
      </c>
      <c r="C73" s="5" t="s">
        <v>35</v>
      </c>
      <c r="D73" s="6">
        <v>43271</v>
      </c>
      <c r="E73" s="6">
        <f t="shared" si="2"/>
        <v>43271</v>
      </c>
      <c r="F73" s="7">
        <v>0.75</v>
      </c>
      <c r="G73" s="7">
        <v>0.8333333333333334</v>
      </c>
      <c r="H73" s="8" t="b">
        <v>1</v>
      </c>
      <c r="I73" s="9">
        <f t="shared" si="3"/>
        <v>43270</v>
      </c>
      <c r="J73" s="10">
        <v>0.25</v>
      </c>
      <c r="K73" s="8">
        <v>3</v>
      </c>
      <c r="L73" s="11" t="b">
        <v>0</v>
      </c>
    </row>
    <row r="74" spans="1:12" ht="25.5">
      <c r="A74" s="17" t="s">
        <v>39</v>
      </c>
      <c r="B74" s="4" t="s">
        <v>26</v>
      </c>
      <c r="C74" s="5" t="s">
        <v>35</v>
      </c>
      <c r="D74" s="6">
        <v>43425</v>
      </c>
      <c r="E74" s="6">
        <f t="shared" si="2"/>
        <v>43425</v>
      </c>
      <c r="F74" s="7">
        <v>0.75</v>
      </c>
      <c r="G74" s="7">
        <v>0.8333333333333334</v>
      </c>
      <c r="H74" s="8" t="b">
        <v>1</v>
      </c>
      <c r="I74" s="9">
        <f t="shared" si="3"/>
        <v>43424</v>
      </c>
      <c r="J74" s="10">
        <v>0.25</v>
      </c>
      <c r="K74" s="8">
        <v>3</v>
      </c>
      <c r="L74" s="11" t="b">
        <v>0</v>
      </c>
    </row>
    <row r="75" spans="1:12" ht="12.75">
      <c r="A75" s="19"/>
      <c r="B75" s="19"/>
      <c r="C75" s="20"/>
      <c r="D75" s="19"/>
      <c r="E75" s="19"/>
      <c r="F75" s="19"/>
      <c r="G75" s="19"/>
      <c r="H75" s="21"/>
      <c r="I75" s="22"/>
      <c r="J75" s="23"/>
      <c r="K75" s="21"/>
      <c r="L75" s="24"/>
    </row>
    <row r="76" spans="1:12" ht="25.5">
      <c r="A76" s="4" t="s">
        <v>40</v>
      </c>
      <c r="B76" s="5" t="s">
        <v>13</v>
      </c>
      <c r="C76" s="5" t="s">
        <v>41</v>
      </c>
      <c r="D76" s="6">
        <v>43167</v>
      </c>
      <c r="E76" s="6">
        <f t="shared" si="2"/>
        <v>43167</v>
      </c>
      <c r="F76" s="7">
        <v>0.75</v>
      </c>
      <c r="G76" s="7">
        <v>0.8333333333333334</v>
      </c>
      <c r="H76" s="8" t="b">
        <v>1</v>
      </c>
      <c r="I76" s="9">
        <f aca="true" t="shared" si="4" ref="I76:I81">D76-1</f>
        <v>43166</v>
      </c>
      <c r="J76" s="10">
        <v>0.25</v>
      </c>
      <c r="K76" s="8">
        <v>3</v>
      </c>
      <c r="L76" s="11" t="b">
        <v>0</v>
      </c>
    </row>
    <row r="77" spans="1:12" ht="25.5">
      <c r="A77" s="4" t="s">
        <v>40</v>
      </c>
      <c r="B77" s="5" t="s">
        <v>13</v>
      </c>
      <c r="C77" s="5" t="s">
        <v>41</v>
      </c>
      <c r="D77" s="6">
        <v>43279</v>
      </c>
      <c r="E77" s="6">
        <f t="shared" si="2"/>
        <v>43279</v>
      </c>
      <c r="F77" s="7">
        <v>0.75</v>
      </c>
      <c r="G77" s="7">
        <v>0.8333333333333334</v>
      </c>
      <c r="H77" s="8" t="b">
        <v>1</v>
      </c>
      <c r="I77" s="9">
        <f t="shared" si="4"/>
        <v>43278</v>
      </c>
      <c r="J77" s="10">
        <v>0.25</v>
      </c>
      <c r="K77" s="8">
        <v>3</v>
      </c>
      <c r="L77" s="11" t="b">
        <v>0</v>
      </c>
    </row>
    <row r="78" spans="1:12" ht="25.5">
      <c r="A78" s="4" t="s">
        <v>40</v>
      </c>
      <c r="B78" s="5" t="s">
        <v>13</v>
      </c>
      <c r="C78" s="5" t="s">
        <v>41</v>
      </c>
      <c r="D78" s="6">
        <v>43419</v>
      </c>
      <c r="E78" s="6">
        <f t="shared" si="2"/>
        <v>43419</v>
      </c>
      <c r="F78" s="7">
        <v>0.75</v>
      </c>
      <c r="G78" s="7">
        <v>0.8333333333333334</v>
      </c>
      <c r="H78" s="8" t="b">
        <v>1</v>
      </c>
      <c r="I78" s="9">
        <f t="shared" si="4"/>
        <v>43418</v>
      </c>
      <c r="J78" s="10">
        <v>0.25</v>
      </c>
      <c r="K78" s="8">
        <v>3</v>
      </c>
      <c r="L78" s="11" t="b">
        <v>0</v>
      </c>
    </row>
    <row r="79" spans="1:12" ht="25.5">
      <c r="A79" s="17" t="s">
        <v>42</v>
      </c>
      <c r="B79" s="5" t="s">
        <v>18</v>
      </c>
      <c r="C79" s="5" t="s">
        <v>43</v>
      </c>
      <c r="D79" s="6">
        <v>43164</v>
      </c>
      <c r="E79" s="6">
        <f t="shared" si="2"/>
        <v>43164</v>
      </c>
      <c r="F79" s="7">
        <v>0.75</v>
      </c>
      <c r="G79" s="7">
        <v>0.8333333333333334</v>
      </c>
      <c r="H79" s="8" t="b">
        <v>1</v>
      </c>
      <c r="I79" s="9">
        <f t="shared" si="4"/>
        <v>43163</v>
      </c>
      <c r="J79" s="10">
        <v>0.25</v>
      </c>
      <c r="K79" s="8">
        <v>3</v>
      </c>
      <c r="L79" s="11" t="b">
        <v>0</v>
      </c>
    </row>
    <row r="80" spans="1:12" ht="25.5">
      <c r="A80" s="17" t="s">
        <v>42</v>
      </c>
      <c r="B80" s="5" t="s">
        <v>18</v>
      </c>
      <c r="C80" s="5" t="s">
        <v>43</v>
      </c>
      <c r="D80" s="6">
        <v>43283</v>
      </c>
      <c r="E80" s="6">
        <f t="shared" si="2"/>
        <v>43283</v>
      </c>
      <c r="F80" s="7">
        <v>0.75</v>
      </c>
      <c r="G80" s="7">
        <v>0.8333333333333334</v>
      </c>
      <c r="H80" s="8" t="b">
        <v>1</v>
      </c>
      <c r="I80" s="9">
        <f t="shared" si="4"/>
        <v>43282</v>
      </c>
      <c r="J80" s="10">
        <v>0.25</v>
      </c>
      <c r="K80" s="8">
        <v>3</v>
      </c>
      <c r="L80" s="11" t="b">
        <v>0</v>
      </c>
    </row>
    <row r="81" spans="1:12" ht="25.5">
      <c r="A81" s="17" t="s">
        <v>42</v>
      </c>
      <c r="B81" s="5" t="s">
        <v>18</v>
      </c>
      <c r="C81" s="5" t="s">
        <v>43</v>
      </c>
      <c r="D81" s="6">
        <v>43409</v>
      </c>
      <c r="E81" s="6">
        <f t="shared" si="2"/>
        <v>43409</v>
      </c>
      <c r="F81" s="7">
        <v>0.75</v>
      </c>
      <c r="G81" s="7">
        <v>0.8333333333333334</v>
      </c>
      <c r="H81" s="8" t="b">
        <v>1</v>
      </c>
      <c r="I81" s="9">
        <f t="shared" si="4"/>
        <v>43408</v>
      </c>
      <c r="J81" s="10">
        <v>0.25</v>
      </c>
      <c r="K81" s="8">
        <v>3</v>
      </c>
      <c r="L81" s="11" t="b">
        <v>0</v>
      </c>
    </row>
    <row r="82" spans="1:12" ht="25.5">
      <c r="A82" s="17" t="s">
        <v>44</v>
      </c>
      <c r="B82" s="4" t="s">
        <v>22</v>
      </c>
      <c r="C82" s="5" t="s">
        <v>43</v>
      </c>
      <c r="D82" s="6">
        <v>43173</v>
      </c>
      <c r="E82" s="6">
        <v>42802</v>
      </c>
      <c r="F82" s="7">
        <v>0.7291666666666666</v>
      </c>
      <c r="G82" s="7">
        <v>0.8125</v>
      </c>
      <c r="H82" s="8" t="b">
        <v>1</v>
      </c>
      <c r="I82" s="9">
        <f aca="true" t="shared" si="5" ref="I82:I87">D82-3</f>
        <v>43170</v>
      </c>
      <c r="J82" s="10">
        <v>0.25</v>
      </c>
      <c r="K82" s="8">
        <v>3</v>
      </c>
      <c r="L82" s="11" t="b">
        <v>0</v>
      </c>
    </row>
    <row r="83" spans="1:12" ht="25.5">
      <c r="A83" s="17" t="s">
        <v>44</v>
      </c>
      <c r="B83" s="4" t="s">
        <v>22</v>
      </c>
      <c r="C83" s="5" t="s">
        <v>43</v>
      </c>
      <c r="D83" s="6">
        <v>43292</v>
      </c>
      <c r="E83" s="6">
        <f t="shared" si="2"/>
        <v>43292</v>
      </c>
      <c r="F83" s="7">
        <v>0.7291666666666666</v>
      </c>
      <c r="G83" s="7">
        <v>0.8125</v>
      </c>
      <c r="H83" s="8" t="b">
        <v>1</v>
      </c>
      <c r="I83" s="9">
        <f t="shared" si="5"/>
        <v>43289</v>
      </c>
      <c r="J83" s="10">
        <v>0.25</v>
      </c>
      <c r="K83" s="8">
        <v>3</v>
      </c>
      <c r="L83" s="11" t="b">
        <v>0</v>
      </c>
    </row>
    <row r="84" spans="1:12" ht="25.5">
      <c r="A84" s="17" t="s">
        <v>44</v>
      </c>
      <c r="B84" s="4" t="s">
        <v>22</v>
      </c>
      <c r="C84" s="5" t="s">
        <v>43</v>
      </c>
      <c r="D84" s="6">
        <v>43418</v>
      </c>
      <c r="E84" s="6">
        <f t="shared" si="2"/>
        <v>43418</v>
      </c>
      <c r="F84" s="7">
        <v>0.7291666666666666</v>
      </c>
      <c r="G84" s="7">
        <v>0.8125</v>
      </c>
      <c r="H84" s="8" t="b">
        <v>1</v>
      </c>
      <c r="I84" s="9">
        <f t="shared" si="5"/>
        <v>43415</v>
      </c>
      <c r="J84" s="10">
        <v>0.25</v>
      </c>
      <c r="K84" s="8">
        <v>3</v>
      </c>
      <c r="L84" s="11" t="b">
        <v>0</v>
      </c>
    </row>
    <row r="85" spans="1:12" ht="25.5">
      <c r="A85" s="17" t="s">
        <v>45</v>
      </c>
      <c r="B85" s="4" t="s">
        <v>22</v>
      </c>
      <c r="C85" s="5" t="s">
        <v>43</v>
      </c>
      <c r="D85" s="6">
        <v>43171</v>
      </c>
      <c r="E85" s="6">
        <f t="shared" si="2"/>
        <v>43171</v>
      </c>
      <c r="F85" s="7">
        <v>0.75</v>
      </c>
      <c r="G85" s="7">
        <v>0.8333333333333334</v>
      </c>
      <c r="H85" s="8" t="b">
        <v>1</v>
      </c>
      <c r="I85" s="9">
        <f t="shared" si="5"/>
        <v>43168</v>
      </c>
      <c r="J85" s="10">
        <v>0.25</v>
      </c>
      <c r="K85" s="8">
        <v>3</v>
      </c>
      <c r="L85" s="11" t="b">
        <v>0</v>
      </c>
    </row>
    <row r="86" spans="1:12" ht="25.5">
      <c r="A86" s="17" t="s">
        <v>45</v>
      </c>
      <c r="B86" s="4" t="s">
        <v>22</v>
      </c>
      <c r="C86" s="5" t="s">
        <v>43</v>
      </c>
      <c r="D86" s="6">
        <v>43290</v>
      </c>
      <c r="E86" s="6">
        <f t="shared" si="2"/>
        <v>43290</v>
      </c>
      <c r="F86" s="7">
        <v>0.75</v>
      </c>
      <c r="G86" s="7">
        <v>0.8333333333333334</v>
      </c>
      <c r="H86" s="8" t="b">
        <v>1</v>
      </c>
      <c r="I86" s="9">
        <f t="shared" si="5"/>
        <v>43287</v>
      </c>
      <c r="J86" s="10">
        <v>0.25</v>
      </c>
      <c r="K86" s="8">
        <v>3</v>
      </c>
      <c r="L86" s="11" t="b">
        <v>0</v>
      </c>
    </row>
    <row r="87" spans="1:12" ht="25.5">
      <c r="A87" s="17" t="s">
        <v>45</v>
      </c>
      <c r="B87" s="4" t="s">
        <v>22</v>
      </c>
      <c r="C87" s="5" t="s">
        <v>43</v>
      </c>
      <c r="D87" s="6">
        <v>43416</v>
      </c>
      <c r="E87" s="6">
        <f t="shared" si="2"/>
        <v>43416</v>
      </c>
      <c r="F87" s="7">
        <v>0.75</v>
      </c>
      <c r="G87" s="7">
        <v>0.8333333333333334</v>
      </c>
      <c r="H87" s="8" t="b">
        <v>1</v>
      </c>
      <c r="I87" s="9">
        <f t="shared" si="5"/>
        <v>43413</v>
      </c>
      <c r="J87" s="10">
        <v>0.25</v>
      </c>
      <c r="K87" s="8">
        <v>3</v>
      </c>
      <c r="L87" s="11" t="b">
        <v>0</v>
      </c>
    </row>
    <row r="88" spans="1:12" ht="25.5">
      <c r="A88" s="17" t="s">
        <v>46</v>
      </c>
      <c r="B88" s="4" t="s">
        <v>26</v>
      </c>
      <c r="C88" s="5" t="s">
        <v>41</v>
      </c>
      <c r="D88" s="6">
        <v>43172</v>
      </c>
      <c r="E88" s="6">
        <f t="shared" si="2"/>
        <v>43172</v>
      </c>
      <c r="F88" s="7">
        <v>0.75</v>
      </c>
      <c r="G88" s="7">
        <v>0.8333333333333334</v>
      </c>
      <c r="H88" s="8" t="b">
        <v>1</v>
      </c>
      <c r="I88" s="9">
        <f>D88-1</f>
        <v>43171</v>
      </c>
      <c r="J88" s="10">
        <v>0.25</v>
      </c>
      <c r="K88" s="8">
        <v>3</v>
      </c>
      <c r="L88" s="11" t="b">
        <v>0</v>
      </c>
    </row>
    <row r="89" spans="1:12" ht="25.5">
      <c r="A89" s="17" t="s">
        <v>46</v>
      </c>
      <c r="B89" s="4" t="s">
        <v>26</v>
      </c>
      <c r="C89" s="5" t="s">
        <v>41</v>
      </c>
      <c r="D89" s="6">
        <v>43291</v>
      </c>
      <c r="E89" s="6">
        <f t="shared" si="2"/>
        <v>43291</v>
      </c>
      <c r="F89" s="7">
        <v>0.75</v>
      </c>
      <c r="G89" s="7">
        <v>0.8333333333333334</v>
      </c>
      <c r="H89" s="8" t="b">
        <v>1</v>
      </c>
      <c r="I89" s="9">
        <f>D89-1</f>
        <v>43290</v>
      </c>
      <c r="J89" s="10">
        <v>0.25</v>
      </c>
      <c r="K89" s="8">
        <v>3</v>
      </c>
      <c r="L89" s="11" t="b">
        <v>0</v>
      </c>
    </row>
    <row r="90" spans="1:12" ht="25.5">
      <c r="A90" s="17" t="s">
        <v>46</v>
      </c>
      <c r="B90" s="4" t="s">
        <v>26</v>
      </c>
      <c r="C90" s="5" t="s">
        <v>41</v>
      </c>
      <c r="D90" s="6">
        <v>43410</v>
      </c>
      <c r="E90" s="6">
        <f t="shared" si="2"/>
        <v>43410</v>
      </c>
      <c r="F90" s="7">
        <v>0.75</v>
      </c>
      <c r="G90" s="7">
        <v>0.8333333333333334</v>
      </c>
      <c r="H90" s="8" t="b">
        <v>1</v>
      </c>
      <c r="I90" s="9">
        <f>D90-1</f>
        <v>43409</v>
      </c>
      <c r="J90" s="10">
        <v>0.25</v>
      </c>
      <c r="K90" s="8">
        <v>3</v>
      </c>
      <c r="L90" s="11" t="b">
        <v>0</v>
      </c>
    </row>
    <row r="91" spans="1:14" ht="12.75">
      <c r="A91" s="19"/>
      <c r="B91" s="19"/>
      <c r="C91" s="20"/>
      <c r="D91" s="19"/>
      <c r="E91" s="19"/>
      <c r="F91" s="19"/>
      <c r="G91" s="19"/>
      <c r="H91" s="21"/>
      <c r="I91" s="22"/>
      <c r="J91" s="23"/>
      <c r="K91" s="21"/>
      <c r="L91" s="24"/>
      <c r="M91" s="25"/>
      <c r="N91" s="25"/>
    </row>
    <row r="92" spans="1:12" ht="38.25">
      <c r="A92" s="4" t="s">
        <v>47</v>
      </c>
      <c r="B92" s="5" t="s">
        <v>13</v>
      </c>
      <c r="C92" s="5" t="s">
        <v>48</v>
      </c>
      <c r="D92" s="6">
        <v>43150</v>
      </c>
      <c r="E92" s="6">
        <f t="shared" si="2"/>
        <v>43150</v>
      </c>
      <c r="F92" s="7">
        <v>0.75</v>
      </c>
      <c r="G92" s="7">
        <v>0.8333333333333334</v>
      </c>
      <c r="H92" s="8" t="b">
        <v>1</v>
      </c>
      <c r="I92" s="9">
        <f>D92-1</f>
        <v>43149</v>
      </c>
      <c r="J92" s="10">
        <v>0.25</v>
      </c>
      <c r="K92" s="8">
        <v>3</v>
      </c>
      <c r="L92" s="11" t="b">
        <v>0</v>
      </c>
    </row>
    <row r="93" spans="1:12" ht="38.25">
      <c r="A93" s="4" t="s">
        <v>47</v>
      </c>
      <c r="B93" s="5" t="s">
        <v>13</v>
      </c>
      <c r="C93" s="5" t="s">
        <v>48</v>
      </c>
      <c r="D93" s="6">
        <v>43213</v>
      </c>
      <c r="E93" s="6">
        <f t="shared" si="2"/>
        <v>43213</v>
      </c>
      <c r="F93" s="7">
        <v>0.75</v>
      </c>
      <c r="G93" s="7">
        <v>0.8333333333333334</v>
      </c>
      <c r="H93" s="8" t="b">
        <v>1</v>
      </c>
      <c r="I93" s="9">
        <f aca="true" t="shared" si="6" ref="I93:I109">D93-1</f>
        <v>43212</v>
      </c>
      <c r="J93" s="10">
        <v>0.25</v>
      </c>
      <c r="K93" s="8">
        <v>3</v>
      </c>
      <c r="L93" s="11" t="b">
        <v>0</v>
      </c>
    </row>
    <row r="94" spans="1:12" ht="38.25">
      <c r="A94" s="4" t="s">
        <v>47</v>
      </c>
      <c r="B94" s="5" t="s">
        <v>13</v>
      </c>
      <c r="C94" s="5" t="s">
        <v>48</v>
      </c>
      <c r="D94" s="6">
        <v>43381</v>
      </c>
      <c r="E94" s="6">
        <f t="shared" si="2"/>
        <v>43381</v>
      </c>
      <c r="F94" s="7">
        <v>0.75</v>
      </c>
      <c r="G94" s="7">
        <v>0.8333333333333334</v>
      </c>
      <c r="H94" s="8" t="b">
        <v>1</v>
      </c>
      <c r="I94" s="9">
        <f t="shared" si="6"/>
        <v>43380</v>
      </c>
      <c r="J94" s="10">
        <v>0.25</v>
      </c>
      <c r="K94" s="8">
        <v>3</v>
      </c>
      <c r="L94" s="11" t="b">
        <v>0</v>
      </c>
    </row>
    <row r="95" spans="1:12" ht="38.25">
      <c r="A95" s="4" t="s">
        <v>49</v>
      </c>
      <c r="B95" s="5" t="s">
        <v>18</v>
      </c>
      <c r="C95" s="5" t="s">
        <v>48</v>
      </c>
      <c r="D95" s="6">
        <v>43138</v>
      </c>
      <c r="E95" s="6">
        <f t="shared" si="2"/>
        <v>43138</v>
      </c>
      <c r="F95" s="7">
        <v>0.7291666666666666</v>
      </c>
      <c r="G95" s="7">
        <v>0.8125</v>
      </c>
      <c r="H95" s="8" t="b">
        <v>1</v>
      </c>
      <c r="I95" s="9">
        <f t="shared" si="6"/>
        <v>43137</v>
      </c>
      <c r="J95" s="10">
        <v>0.25</v>
      </c>
      <c r="K95" s="8">
        <v>3</v>
      </c>
      <c r="L95" s="11" t="b">
        <v>0</v>
      </c>
    </row>
    <row r="96" spans="1:12" ht="38.25">
      <c r="A96" s="4" t="s">
        <v>49</v>
      </c>
      <c r="B96" s="5" t="s">
        <v>18</v>
      </c>
      <c r="C96" s="5" t="s">
        <v>48</v>
      </c>
      <c r="D96" s="6">
        <v>43222</v>
      </c>
      <c r="E96" s="6">
        <f t="shared" si="2"/>
        <v>43222</v>
      </c>
      <c r="F96" s="7">
        <v>0.7291666666666666</v>
      </c>
      <c r="G96" s="7">
        <v>0.8125</v>
      </c>
      <c r="H96" s="8" t="b">
        <v>1</v>
      </c>
      <c r="I96" s="9">
        <f t="shared" si="6"/>
        <v>43221</v>
      </c>
      <c r="J96" s="10">
        <v>0.25</v>
      </c>
      <c r="K96" s="8">
        <v>3</v>
      </c>
      <c r="L96" s="11" t="b">
        <v>0</v>
      </c>
    </row>
    <row r="97" spans="1:12" ht="38.25">
      <c r="A97" s="4" t="s">
        <v>49</v>
      </c>
      <c r="B97" s="5" t="s">
        <v>18</v>
      </c>
      <c r="C97" s="5" t="s">
        <v>48</v>
      </c>
      <c r="D97" s="6">
        <v>43383</v>
      </c>
      <c r="E97" s="6">
        <f t="shared" si="2"/>
        <v>43383</v>
      </c>
      <c r="F97" s="7">
        <v>0.7291666666666666</v>
      </c>
      <c r="G97" s="7">
        <v>0.8125</v>
      </c>
      <c r="H97" s="8" t="b">
        <v>1</v>
      </c>
      <c r="I97" s="9">
        <f t="shared" si="6"/>
        <v>43382</v>
      </c>
      <c r="J97" s="10">
        <v>0.25</v>
      </c>
      <c r="K97" s="8">
        <v>3</v>
      </c>
      <c r="L97" s="11" t="b">
        <v>0</v>
      </c>
    </row>
    <row r="98" spans="1:12" ht="38.25">
      <c r="A98" s="4" t="s">
        <v>50</v>
      </c>
      <c r="B98" s="5" t="s">
        <v>18</v>
      </c>
      <c r="C98" s="5" t="s">
        <v>48</v>
      </c>
      <c r="D98" s="6">
        <v>43152</v>
      </c>
      <c r="E98" s="6">
        <v>42781</v>
      </c>
      <c r="F98" s="7">
        <v>0.75</v>
      </c>
      <c r="G98" s="7">
        <v>0.8333333333333334</v>
      </c>
      <c r="H98" s="8" t="b">
        <v>1</v>
      </c>
      <c r="I98" s="9">
        <f t="shared" si="6"/>
        <v>43151</v>
      </c>
      <c r="J98" s="10">
        <v>0.25</v>
      </c>
      <c r="K98" s="8">
        <v>3</v>
      </c>
      <c r="L98" s="11" t="b">
        <v>0</v>
      </c>
    </row>
    <row r="99" spans="1:12" ht="38.25">
      <c r="A99" s="4" t="s">
        <v>50</v>
      </c>
      <c r="B99" s="5" t="s">
        <v>18</v>
      </c>
      <c r="C99" s="5" t="s">
        <v>48</v>
      </c>
      <c r="D99" s="6">
        <v>43229</v>
      </c>
      <c r="E99" s="6">
        <f t="shared" si="2"/>
        <v>43229</v>
      </c>
      <c r="F99" s="7">
        <v>0.75</v>
      </c>
      <c r="G99" s="7">
        <v>0.8333333333333334</v>
      </c>
      <c r="H99" s="8" t="b">
        <v>1</v>
      </c>
      <c r="I99" s="9">
        <f t="shared" si="6"/>
        <v>43228</v>
      </c>
      <c r="J99" s="10">
        <v>0.25</v>
      </c>
      <c r="K99" s="8">
        <v>3</v>
      </c>
      <c r="L99" s="11" t="b">
        <v>0</v>
      </c>
    </row>
    <row r="100" spans="1:12" ht="38.25">
      <c r="A100" s="4" t="s">
        <v>50</v>
      </c>
      <c r="B100" s="5" t="s">
        <v>18</v>
      </c>
      <c r="C100" s="5" t="s">
        <v>48</v>
      </c>
      <c r="D100" s="6">
        <v>43390</v>
      </c>
      <c r="E100" s="6">
        <f t="shared" si="2"/>
        <v>43390</v>
      </c>
      <c r="F100" s="7">
        <v>0.75</v>
      </c>
      <c r="G100" s="7">
        <v>0.8333333333333334</v>
      </c>
      <c r="H100" s="8" t="b">
        <v>1</v>
      </c>
      <c r="I100" s="9">
        <f t="shared" si="6"/>
        <v>43389</v>
      </c>
      <c r="J100" s="10">
        <v>0.25</v>
      </c>
      <c r="K100" s="8">
        <v>3</v>
      </c>
      <c r="L100" s="11" t="b">
        <v>0</v>
      </c>
    </row>
    <row r="101" spans="1:12" ht="38.25">
      <c r="A101" s="4" t="s">
        <v>51</v>
      </c>
      <c r="B101" s="4" t="s">
        <v>22</v>
      </c>
      <c r="C101" s="5" t="s">
        <v>48</v>
      </c>
      <c r="D101" s="6">
        <v>43139</v>
      </c>
      <c r="E101" s="6">
        <f t="shared" si="2"/>
        <v>43139</v>
      </c>
      <c r="F101" s="7">
        <v>0.7291666666666666</v>
      </c>
      <c r="G101" s="7">
        <v>0.8125</v>
      </c>
      <c r="H101" s="8" t="b">
        <v>1</v>
      </c>
      <c r="I101" s="9">
        <f t="shared" si="6"/>
        <v>43138</v>
      </c>
      <c r="J101" s="10">
        <v>0.25</v>
      </c>
      <c r="K101" s="8">
        <v>3</v>
      </c>
      <c r="L101" s="11" t="b">
        <v>0</v>
      </c>
    </row>
    <row r="102" spans="1:12" ht="38.25">
      <c r="A102" s="4" t="s">
        <v>51</v>
      </c>
      <c r="B102" s="4" t="s">
        <v>22</v>
      </c>
      <c r="C102" s="5" t="s">
        <v>48</v>
      </c>
      <c r="D102" s="6">
        <v>43223</v>
      </c>
      <c r="E102" s="6">
        <f t="shared" si="2"/>
        <v>43223</v>
      </c>
      <c r="F102" s="7">
        <v>0.7291666666666666</v>
      </c>
      <c r="G102" s="7">
        <v>0.8125</v>
      </c>
      <c r="H102" s="8" t="b">
        <v>1</v>
      </c>
      <c r="I102" s="9">
        <f t="shared" si="6"/>
        <v>43222</v>
      </c>
      <c r="J102" s="10">
        <v>0.25</v>
      </c>
      <c r="K102" s="8">
        <v>3</v>
      </c>
      <c r="L102" s="11" t="b">
        <v>0</v>
      </c>
    </row>
    <row r="103" spans="1:12" ht="38.25">
      <c r="A103" s="4" t="s">
        <v>51</v>
      </c>
      <c r="B103" s="4" t="s">
        <v>22</v>
      </c>
      <c r="C103" s="5" t="s">
        <v>48</v>
      </c>
      <c r="D103" s="6">
        <v>43391</v>
      </c>
      <c r="E103" s="6">
        <f t="shared" si="2"/>
        <v>43391</v>
      </c>
      <c r="F103" s="7">
        <v>0.7291666666666666</v>
      </c>
      <c r="G103" s="7">
        <v>0.8125</v>
      </c>
      <c r="H103" s="8" t="b">
        <v>1</v>
      </c>
      <c r="I103" s="9">
        <f t="shared" si="6"/>
        <v>43390</v>
      </c>
      <c r="J103" s="10">
        <v>0.25</v>
      </c>
      <c r="K103" s="8">
        <v>3</v>
      </c>
      <c r="L103" s="11" t="b">
        <v>0</v>
      </c>
    </row>
    <row r="104" spans="1:12" ht="38.25">
      <c r="A104" s="4" t="s">
        <v>52</v>
      </c>
      <c r="B104" s="4" t="s">
        <v>22</v>
      </c>
      <c r="C104" s="5" t="s">
        <v>48</v>
      </c>
      <c r="D104" s="6">
        <v>43153</v>
      </c>
      <c r="E104" s="6">
        <f t="shared" si="2"/>
        <v>43153</v>
      </c>
      <c r="F104" s="7">
        <v>0.75</v>
      </c>
      <c r="G104" s="7">
        <v>0.8333333333333334</v>
      </c>
      <c r="H104" s="8" t="b">
        <v>1</v>
      </c>
      <c r="I104" s="9">
        <f t="shared" si="6"/>
        <v>43152</v>
      </c>
      <c r="J104" s="10">
        <v>0.25</v>
      </c>
      <c r="K104" s="8">
        <v>3</v>
      </c>
      <c r="L104" s="11" t="b">
        <v>0</v>
      </c>
    </row>
    <row r="105" spans="1:12" ht="38.25">
      <c r="A105" s="4" t="s">
        <v>52</v>
      </c>
      <c r="B105" s="4" t="s">
        <v>22</v>
      </c>
      <c r="C105" s="5" t="s">
        <v>48</v>
      </c>
      <c r="D105" s="6">
        <v>43237</v>
      </c>
      <c r="E105" s="6">
        <f t="shared" si="2"/>
        <v>43237</v>
      </c>
      <c r="F105" s="7">
        <v>0.75</v>
      </c>
      <c r="G105" s="7">
        <v>0.8333333333333334</v>
      </c>
      <c r="H105" s="8" t="b">
        <v>1</v>
      </c>
      <c r="I105" s="9">
        <f t="shared" si="6"/>
        <v>43236</v>
      </c>
      <c r="J105" s="10">
        <v>0.25</v>
      </c>
      <c r="K105" s="8">
        <v>3</v>
      </c>
      <c r="L105" s="11" t="b">
        <v>0</v>
      </c>
    </row>
    <row r="106" spans="1:12" ht="38.25">
      <c r="A106" s="4" t="s">
        <v>52</v>
      </c>
      <c r="B106" s="4" t="s">
        <v>22</v>
      </c>
      <c r="C106" s="5" t="s">
        <v>48</v>
      </c>
      <c r="D106" s="6">
        <v>43384</v>
      </c>
      <c r="E106" s="6">
        <f t="shared" si="2"/>
        <v>43384</v>
      </c>
      <c r="F106" s="7">
        <v>0.75</v>
      </c>
      <c r="G106" s="7">
        <v>0.8333333333333334</v>
      </c>
      <c r="H106" s="8" t="b">
        <v>1</v>
      </c>
      <c r="I106" s="9">
        <f t="shared" si="6"/>
        <v>43383</v>
      </c>
      <c r="J106" s="10">
        <v>0.25</v>
      </c>
      <c r="K106" s="8">
        <v>3</v>
      </c>
      <c r="L106" s="11" t="b">
        <v>0</v>
      </c>
    </row>
    <row r="107" spans="1:12" ht="38.25">
      <c r="A107" s="4" t="s">
        <v>53</v>
      </c>
      <c r="B107" s="4" t="s">
        <v>26</v>
      </c>
      <c r="C107" s="5" t="s">
        <v>48</v>
      </c>
      <c r="D107" s="6">
        <v>43137</v>
      </c>
      <c r="E107" s="6">
        <f t="shared" si="2"/>
        <v>43137</v>
      </c>
      <c r="F107" s="7">
        <v>0.75</v>
      </c>
      <c r="G107" s="7">
        <v>0.8333333333333334</v>
      </c>
      <c r="H107" s="8" t="b">
        <v>1</v>
      </c>
      <c r="I107" s="9">
        <f t="shared" si="6"/>
        <v>43136</v>
      </c>
      <c r="J107" s="10">
        <v>0.25</v>
      </c>
      <c r="K107" s="8">
        <v>3</v>
      </c>
      <c r="L107" s="11" t="b">
        <v>0</v>
      </c>
    </row>
    <row r="108" spans="1:14" ht="38.25">
      <c r="A108" s="4" t="s">
        <v>53</v>
      </c>
      <c r="B108" s="4" t="s">
        <v>26</v>
      </c>
      <c r="C108" s="5" t="s">
        <v>48</v>
      </c>
      <c r="D108" s="6">
        <v>43235</v>
      </c>
      <c r="E108" s="6">
        <f t="shared" si="2"/>
        <v>43235</v>
      </c>
      <c r="F108" s="7">
        <v>0.75</v>
      </c>
      <c r="G108" s="7">
        <v>0.8333333333333334</v>
      </c>
      <c r="H108" s="8" t="b">
        <v>1</v>
      </c>
      <c r="I108" s="9">
        <f t="shared" si="6"/>
        <v>43234</v>
      </c>
      <c r="J108" s="10">
        <v>0.25</v>
      </c>
      <c r="K108" s="8">
        <v>3</v>
      </c>
      <c r="L108" s="11" t="b">
        <v>0</v>
      </c>
      <c r="M108" s="25"/>
      <c r="N108" s="25"/>
    </row>
    <row r="109" spans="1:14" ht="38.25">
      <c r="A109" s="4" t="s">
        <v>53</v>
      </c>
      <c r="B109" s="4" t="s">
        <v>26</v>
      </c>
      <c r="C109" s="5" t="s">
        <v>48</v>
      </c>
      <c r="D109" s="6">
        <v>43389</v>
      </c>
      <c r="E109" s="6">
        <f t="shared" si="2"/>
        <v>43389</v>
      </c>
      <c r="F109" s="7">
        <v>0.75</v>
      </c>
      <c r="G109" s="7">
        <v>0.8333333333333334</v>
      </c>
      <c r="H109" s="8" t="b">
        <v>1</v>
      </c>
      <c r="I109" s="9">
        <f t="shared" si="6"/>
        <v>43388</v>
      </c>
      <c r="J109" s="10">
        <v>0.25</v>
      </c>
      <c r="K109" s="8">
        <v>3</v>
      </c>
      <c r="L109" s="11" t="b">
        <v>0</v>
      </c>
      <c r="M109" s="25"/>
      <c r="N109" s="25"/>
    </row>
    <row r="110" spans="1:14" ht="12.75">
      <c r="A110" s="19"/>
      <c r="B110" s="19"/>
      <c r="C110" s="20"/>
      <c r="D110" s="19"/>
      <c r="E110" s="19"/>
      <c r="F110" s="19"/>
      <c r="G110" s="19"/>
      <c r="H110" s="21"/>
      <c r="I110" s="22"/>
      <c r="J110" s="23"/>
      <c r="K110" s="21"/>
      <c r="L110" s="24"/>
      <c r="M110" s="25"/>
      <c r="N110" s="25"/>
    </row>
    <row r="111" spans="1:14" ht="12.75">
      <c r="A111" s="26"/>
      <c r="B111" s="26"/>
      <c r="C111" s="27"/>
      <c r="D111" s="26"/>
      <c r="E111" s="26"/>
      <c r="F111" s="26"/>
      <c r="G111" s="26"/>
      <c r="H111" s="28"/>
      <c r="I111" s="29"/>
      <c r="J111" s="30"/>
      <c r="K111" s="28"/>
      <c r="L111" s="25"/>
      <c r="M111" s="25"/>
      <c r="N111" s="25"/>
    </row>
    <row r="112" spans="1:14" ht="12.75">
      <c r="A112" s="26"/>
      <c r="B112" s="26"/>
      <c r="C112" s="27"/>
      <c r="D112" s="26"/>
      <c r="E112" s="26"/>
      <c r="F112" s="26"/>
      <c r="G112" s="26"/>
      <c r="H112" s="28"/>
      <c r="I112" s="29"/>
      <c r="J112" s="30"/>
      <c r="K112" s="28"/>
      <c r="L112" s="25"/>
      <c r="M112" s="25"/>
      <c r="N112" s="25"/>
    </row>
    <row r="113" spans="1:14" ht="12.75">
      <c r="A113" s="26"/>
      <c r="B113" s="26"/>
      <c r="C113" s="27"/>
      <c r="D113" s="26"/>
      <c r="E113" s="26"/>
      <c r="F113" s="26"/>
      <c r="G113" s="26"/>
      <c r="H113" s="28"/>
      <c r="I113" s="29"/>
      <c r="J113" s="30"/>
      <c r="K113" s="28"/>
      <c r="L113" s="25"/>
      <c r="M113" s="25"/>
      <c r="N113" s="25"/>
    </row>
    <row r="114" spans="1:14" ht="12.75">
      <c r="A114" s="26"/>
      <c r="B114" s="26"/>
      <c r="C114" s="27"/>
      <c r="D114" s="26"/>
      <c r="E114" s="26"/>
      <c r="F114" s="26"/>
      <c r="G114" s="26"/>
      <c r="H114" s="28"/>
      <c r="I114" s="29"/>
      <c r="J114" s="30"/>
      <c r="K114" s="28"/>
      <c r="L114" s="25"/>
      <c r="M114" s="25"/>
      <c r="N114" s="25"/>
    </row>
    <row r="115" spans="1:18" ht="12.75">
      <c r="A115" s="26"/>
      <c r="B115" s="26"/>
      <c r="C115" s="27"/>
      <c r="D115" s="26"/>
      <c r="E115" s="26"/>
      <c r="F115" s="26"/>
      <c r="G115" s="26"/>
      <c r="H115" s="28"/>
      <c r="I115" s="29"/>
      <c r="J115" s="30"/>
      <c r="K115" s="28"/>
      <c r="L115" s="25"/>
      <c r="M115" s="25"/>
      <c r="N115" s="25"/>
      <c r="O115" s="25"/>
      <c r="P115" s="25"/>
      <c r="Q115" s="25"/>
      <c r="R115" s="31"/>
    </row>
    <row r="116" spans="1:18" ht="12.75">
      <c r="A116" s="26"/>
      <c r="B116" s="26"/>
      <c r="C116" s="27"/>
      <c r="D116" s="26"/>
      <c r="E116" s="26"/>
      <c r="F116" s="26"/>
      <c r="G116" s="26"/>
      <c r="H116" s="28"/>
      <c r="I116" s="29"/>
      <c r="J116" s="30"/>
      <c r="K116" s="28"/>
      <c r="L116" s="25"/>
      <c r="M116" s="25"/>
      <c r="N116" s="25"/>
      <c r="O116" s="25"/>
      <c r="P116" s="25"/>
      <c r="Q116" s="25"/>
      <c r="R116" s="31"/>
    </row>
    <row r="117" spans="1:18" ht="12.75">
      <c r="A117" s="26"/>
      <c r="B117" s="26"/>
      <c r="C117" s="27"/>
      <c r="D117" s="26"/>
      <c r="E117" s="26"/>
      <c r="F117" s="26"/>
      <c r="G117" s="26"/>
      <c r="H117" s="28"/>
      <c r="I117" s="29"/>
      <c r="J117" s="30"/>
      <c r="K117" s="28"/>
      <c r="L117" s="25"/>
      <c r="M117" s="25"/>
      <c r="N117" s="25"/>
      <c r="O117" s="25"/>
      <c r="P117" s="25"/>
      <c r="Q117" s="25"/>
      <c r="R117" s="31"/>
    </row>
    <row r="118" spans="1:18" ht="12.75">
      <c r="A118" s="26"/>
      <c r="B118" s="26"/>
      <c r="C118" s="27"/>
      <c r="D118" s="26"/>
      <c r="E118" s="26"/>
      <c r="F118" s="26"/>
      <c r="G118" s="26"/>
      <c r="H118" s="28"/>
      <c r="I118" s="29"/>
      <c r="J118" s="30"/>
      <c r="K118" s="28"/>
      <c r="L118" s="25"/>
      <c r="M118" s="25"/>
      <c r="N118" s="25"/>
      <c r="O118" s="25"/>
      <c r="P118" s="25"/>
      <c r="Q118" s="25"/>
      <c r="R118" s="31"/>
    </row>
    <row r="119" spans="1:18" ht="12.75">
      <c r="A119" s="26"/>
      <c r="B119" s="26"/>
      <c r="C119" s="27"/>
      <c r="D119" s="26"/>
      <c r="E119" s="26"/>
      <c r="F119" s="26"/>
      <c r="G119" s="26"/>
      <c r="H119" s="28"/>
      <c r="I119" s="29"/>
      <c r="J119" s="30"/>
      <c r="K119" s="28"/>
      <c r="L119" s="25"/>
      <c r="M119" s="25"/>
      <c r="N119" s="25"/>
      <c r="O119" s="25"/>
      <c r="P119" s="25"/>
      <c r="Q119" s="25"/>
      <c r="R119" s="31"/>
    </row>
    <row r="120" spans="1:18" ht="12.75">
      <c r="A120" s="26"/>
      <c r="B120" s="26"/>
      <c r="C120" s="27"/>
      <c r="D120" s="26"/>
      <c r="E120" s="26"/>
      <c r="F120" s="26"/>
      <c r="G120" s="26"/>
      <c r="H120" s="28"/>
      <c r="I120" s="29"/>
      <c r="J120" s="30"/>
      <c r="K120" s="28"/>
      <c r="L120" s="25"/>
      <c r="M120" s="25"/>
      <c r="N120" s="25"/>
      <c r="O120" s="25"/>
      <c r="P120" s="25"/>
      <c r="Q120" s="25"/>
      <c r="R120" s="31"/>
    </row>
    <row r="121" spans="1:18" ht="12.75">
      <c r="A121" s="26"/>
      <c r="B121" s="26"/>
      <c r="C121" s="27"/>
      <c r="D121" s="26"/>
      <c r="E121" s="26"/>
      <c r="F121" s="26"/>
      <c r="G121" s="26"/>
      <c r="H121" s="28"/>
      <c r="I121" s="29"/>
      <c r="J121" s="30"/>
      <c r="K121" s="28"/>
      <c r="L121" s="25"/>
      <c r="M121" s="25"/>
      <c r="N121" s="25"/>
      <c r="O121" s="25"/>
      <c r="P121" s="25"/>
      <c r="Q121" s="25"/>
      <c r="R121" s="31"/>
    </row>
    <row r="122" spans="1:18" ht="12.75">
      <c r="A122" s="26"/>
      <c r="B122" s="26"/>
      <c r="C122" s="27"/>
      <c r="D122" s="26"/>
      <c r="E122" s="26"/>
      <c r="F122" s="26"/>
      <c r="G122" s="26"/>
      <c r="H122" s="28"/>
      <c r="I122" s="29"/>
      <c r="J122" s="30"/>
      <c r="K122" s="28"/>
      <c r="L122" s="25"/>
      <c r="M122" s="25"/>
      <c r="N122" s="25"/>
      <c r="O122" s="25"/>
      <c r="P122" s="25"/>
      <c r="Q122" s="25"/>
      <c r="R122" s="31"/>
    </row>
    <row r="123" spans="1:18" ht="12.75">
      <c r="A123" s="26"/>
      <c r="B123" s="26"/>
      <c r="C123" s="27"/>
      <c r="D123" s="26"/>
      <c r="E123" s="26"/>
      <c r="F123" s="26"/>
      <c r="G123" s="26"/>
      <c r="H123" s="28"/>
      <c r="I123" s="29"/>
      <c r="J123" s="30"/>
      <c r="K123" s="28"/>
      <c r="L123" s="25"/>
      <c r="M123" s="25"/>
      <c r="N123" s="25"/>
      <c r="O123" s="25"/>
      <c r="P123" s="25"/>
      <c r="Q123" s="25"/>
      <c r="R123" s="31"/>
    </row>
    <row r="124" spans="1:18" ht="12.75">
      <c r="A124" s="26"/>
      <c r="B124" s="26"/>
      <c r="C124" s="27"/>
      <c r="D124" s="26"/>
      <c r="E124" s="26"/>
      <c r="F124" s="26"/>
      <c r="G124" s="26"/>
      <c r="H124" s="28"/>
      <c r="I124" s="29"/>
      <c r="J124" s="30"/>
      <c r="K124" s="28"/>
      <c r="L124" s="25"/>
      <c r="M124" s="25"/>
      <c r="N124" s="25"/>
      <c r="O124" s="25"/>
      <c r="P124" s="25"/>
      <c r="Q124" s="25"/>
      <c r="R124" s="31"/>
    </row>
    <row r="125" spans="1:18" ht="12.75">
      <c r="A125" s="26"/>
      <c r="B125" s="26"/>
      <c r="C125" s="27"/>
      <c r="D125" s="26"/>
      <c r="E125" s="26"/>
      <c r="F125" s="26"/>
      <c r="G125" s="26"/>
      <c r="H125" s="28"/>
      <c r="I125" s="29"/>
      <c r="J125" s="30"/>
      <c r="K125" s="28"/>
      <c r="L125" s="25"/>
      <c r="M125" s="25"/>
      <c r="N125" s="25"/>
      <c r="O125" s="25"/>
      <c r="P125" s="25"/>
      <c r="Q125" s="25"/>
      <c r="R125" s="31"/>
    </row>
    <row r="126" spans="1:18" ht="12.75">
      <c r="A126" s="26"/>
      <c r="B126" s="26"/>
      <c r="C126" s="27"/>
      <c r="D126" s="26"/>
      <c r="E126" s="26"/>
      <c r="F126" s="26"/>
      <c r="G126" s="26"/>
      <c r="H126" s="28"/>
      <c r="I126" s="29"/>
      <c r="J126" s="30"/>
      <c r="K126" s="28"/>
      <c r="L126" s="25"/>
      <c r="M126" s="25"/>
      <c r="N126" s="25"/>
      <c r="O126" s="25"/>
      <c r="P126" s="25"/>
      <c r="Q126" s="25"/>
      <c r="R126" s="31"/>
    </row>
    <row r="127" spans="1:14" ht="12.75">
      <c r="A127" s="26"/>
      <c r="B127" s="26"/>
      <c r="C127" s="27"/>
      <c r="D127" s="26"/>
      <c r="E127" s="26"/>
      <c r="F127" s="26"/>
      <c r="G127" s="26"/>
      <c r="H127" s="28"/>
      <c r="I127" s="29"/>
      <c r="J127" s="30"/>
      <c r="K127" s="28"/>
      <c r="L127" s="25"/>
      <c r="M127" s="25"/>
      <c r="N127" s="25"/>
    </row>
    <row r="128" spans="1:18" ht="12.75">
      <c r="A128" s="26"/>
      <c r="B128" s="26"/>
      <c r="C128" s="27"/>
      <c r="D128" s="26"/>
      <c r="E128" s="26"/>
      <c r="F128" s="26"/>
      <c r="G128" s="26"/>
      <c r="H128" s="28"/>
      <c r="I128" s="29"/>
      <c r="J128" s="30"/>
      <c r="K128" s="28"/>
      <c r="L128" s="25"/>
      <c r="M128" s="25"/>
      <c r="N128" s="25"/>
      <c r="O128" s="25"/>
      <c r="P128" s="25"/>
      <c r="Q128" s="25"/>
      <c r="R128" s="31"/>
    </row>
    <row r="129" spans="1:18" ht="12.75">
      <c r="A129" s="26"/>
      <c r="B129" s="26"/>
      <c r="C129" s="27"/>
      <c r="D129" s="26"/>
      <c r="E129" s="26"/>
      <c r="F129" s="26"/>
      <c r="G129" s="26"/>
      <c r="H129" s="28"/>
      <c r="I129" s="29"/>
      <c r="J129" s="30"/>
      <c r="K129" s="28"/>
      <c r="L129" s="25"/>
      <c r="M129" s="25"/>
      <c r="N129" s="25"/>
      <c r="O129" s="25"/>
      <c r="P129" s="25"/>
      <c r="Q129" s="25"/>
      <c r="R129" s="31"/>
    </row>
    <row r="130" spans="1:14" ht="12.75">
      <c r="A130" s="26"/>
      <c r="B130" s="26"/>
      <c r="C130" s="27"/>
      <c r="D130" s="26"/>
      <c r="E130" s="26"/>
      <c r="F130" s="26"/>
      <c r="G130" s="26"/>
      <c r="H130" s="28"/>
      <c r="I130" s="29"/>
      <c r="J130" s="30"/>
      <c r="K130" s="28"/>
      <c r="L130" s="25"/>
      <c r="M130" s="25"/>
      <c r="N130" s="25"/>
    </row>
    <row r="131" spans="1:18" ht="12.75">
      <c r="A131" s="26"/>
      <c r="B131" s="26"/>
      <c r="C131" s="27"/>
      <c r="D131" s="26"/>
      <c r="E131" s="26"/>
      <c r="F131" s="26"/>
      <c r="G131" s="26"/>
      <c r="H131" s="28"/>
      <c r="I131" s="29"/>
      <c r="J131" s="30"/>
      <c r="K131" s="28"/>
      <c r="L131" s="25"/>
      <c r="M131" s="25"/>
      <c r="N131" s="25"/>
      <c r="O131" s="25"/>
      <c r="P131" s="25"/>
      <c r="Q131" s="25"/>
      <c r="R131" s="31"/>
    </row>
    <row r="132" spans="1:14" ht="12.75">
      <c r="A132" s="26"/>
      <c r="B132" s="26"/>
      <c r="C132" s="27"/>
      <c r="D132" s="26"/>
      <c r="E132" s="26"/>
      <c r="F132" s="26"/>
      <c r="G132" s="26"/>
      <c r="H132" s="28"/>
      <c r="I132" s="29"/>
      <c r="J132" s="30"/>
      <c r="K132" s="28"/>
      <c r="L132" s="25"/>
      <c r="M132" s="25"/>
      <c r="N132" s="25"/>
    </row>
    <row r="133" spans="1:18" ht="12.75">
      <c r="A133" s="26"/>
      <c r="B133" s="26"/>
      <c r="C133" s="27"/>
      <c r="D133" s="26"/>
      <c r="E133" s="26"/>
      <c r="F133" s="26"/>
      <c r="G133" s="26"/>
      <c r="H133" s="28"/>
      <c r="I133" s="29"/>
      <c r="J133" s="30"/>
      <c r="K133" s="28"/>
      <c r="L133" s="25"/>
      <c r="M133" s="25"/>
      <c r="N133" s="25"/>
      <c r="O133" s="25"/>
      <c r="P133" s="25"/>
      <c r="Q133" s="25"/>
      <c r="R133" s="31"/>
    </row>
    <row r="134" spans="1:18" ht="12.75">
      <c r="A134" s="26"/>
      <c r="B134" s="26"/>
      <c r="C134" s="27"/>
      <c r="D134" s="26"/>
      <c r="E134" s="26"/>
      <c r="F134" s="26"/>
      <c r="G134" s="26"/>
      <c r="H134" s="28"/>
      <c r="I134" s="29"/>
      <c r="J134" s="30"/>
      <c r="K134" s="28"/>
      <c r="L134" s="25"/>
      <c r="M134" s="25"/>
      <c r="N134" s="25"/>
      <c r="O134" s="25"/>
      <c r="P134" s="25"/>
      <c r="Q134" s="25"/>
      <c r="R134" s="31"/>
    </row>
    <row r="135" spans="1:18" ht="12.75">
      <c r="A135" s="26"/>
      <c r="B135" s="26"/>
      <c r="C135" s="27"/>
      <c r="D135" s="26"/>
      <c r="E135" s="26"/>
      <c r="F135" s="26"/>
      <c r="G135" s="26"/>
      <c r="H135" s="28"/>
      <c r="I135" s="29"/>
      <c r="J135" s="30"/>
      <c r="K135" s="28"/>
      <c r="L135" s="25"/>
      <c r="M135" s="25"/>
      <c r="N135" s="25"/>
      <c r="O135" s="25"/>
      <c r="P135" s="25"/>
      <c r="Q135" s="25"/>
      <c r="R135" s="31"/>
    </row>
    <row r="136" spans="1:18" ht="12.75">
      <c r="A136" s="26"/>
      <c r="B136" s="26"/>
      <c r="C136" s="27"/>
      <c r="D136" s="26"/>
      <c r="E136" s="26"/>
      <c r="F136" s="26"/>
      <c r="G136" s="26"/>
      <c r="H136" s="28"/>
      <c r="I136" s="29"/>
      <c r="J136" s="30"/>
      <c r="K136" s="28"/>
      <c r="L136" s="25"/>
      <c r="M136" s="25"/>
      <c r="N136" s="25"/>
      <c r="O136" s="25"/>
      <c r="P136" s="25"/>
      <c r="Q136" s="25"/>
      <c r="R136" s="31"/>
    </row>
    <row r="137" spans="1:18" ht="12.75">
      <c r="A137" s="26"/>
      <c r="B137" s="26"/>
      <c r="C137" s="27"/>
      <c r="D137" s="26"/>
      <c r="E137" s="26"/>
      <c r="F137" s="26"/>
      <c r="G137" s="26"/>
      <c r="H137" s="28"/>
      <c r="I137" s="29"/>
      <c r="J137" s="30"/>
      <c r="K137" s="28"/>
      <c r="L137" s="25"/>
      <c r="M137" s="25"/>
      <c r="N137" s="25"/>
      <c r="O137" s="25"/>
      <c r="P137" s="25"/>
      <c r="Q137" s="25"/>
      <c r="R137" s="31"/>
    </row>
    <row r="138" spans="1:18" ht="12.75">
      <c r="A138" s="26"/>
      <c r="B138" s="26"/>
      <c r="C138" s="27"/>
      <c r="D138" s="26"/>
      <c r="E138" s="26"/>
      <c r="F138" s="26"/>
      <c r="G138" s="26"/>
      <c r="H138" s="28"/>
      <c r="I138" s="29"/>
      <c r="J138" s="30"/>
      <c r="K138" s="28"/>
      <c r="L138" s="25"/>
      <c r="M138" s="25"/>
      <c r="N138" s="25"/>
      <c r="O138" s="25"/>
      <c r="P138" s="25"/>
      <c r="Q138" s="25"/>
      <c r="R138" s="31"/>
    </row>
    <row r="139" spans="1:14" ht="12.75">
      <c r="A139" s="26"/>
      <c r="B139" s="26"/>
      <c r="C139" s="27"/>
      <c r="D139" s="26"/>
      <c r="E139" s="26"/>
      <c r="F139" s="26"/>
      <c r="G139" s="26"/>
      <c r="H139" s="28"/>
      <c r="I139" s="29"/>
      <c r="J139" s="30"/>
      <c r="K139" s="28"/>
      <c r="L139" s="25"/>
      <c r="M139" s="25"/>
      <c r="N139" s="25"/>
    </row>
    <row r="140" spans="1:18" ht="12.75">
      <c r="A140" s="26"/>
      <c r="B140" s="26"/>
      <c r="C140" s="27"/>
      <c r="D140" s="26"/>
      <c r="E140" s="26"/>
      <c r="F140" s="26"/>
      <c r="G140" s="26"/>
      <c r="H140" s="28"/>
      <c r="I140" s="29"/>
      <c r="J140" s="30"/>
      <c r="K140" s="28"/>
      <c r="L140" s="25"/>
      <c r="M140" s="25"/>
      <c r="N140" s="25"/>
      <c r="O140" s="25"/>
      <c r="P140" s="25"/>
      <c r="Q140" s="25"/>
      <c r="R140" s="31"/>
    </row>
    <row r="141" spans="1:18" ht="12.75">
      <c r="A141" s="26"/>
      <c r="B141" s="26"/>
      <c r="C141" s="27"/>
      <c r="D141" s="26"/>
      <c r="E141" s="26"/>
      <c r="F141" s="26"/>
      <c r="G141" s="26"/>
      <c r="H141" s="28"/>
      <c r="I141" s="29"/>
      <c r="J141" s="30"/>
      <c r="K141" s="28"/>
      <c r="L141" s="25"/>
      <c r="M141" s="25"/>
      <c r="N141" s="25"/>
      <c r="O141" s="25"/>
      <c r="P141" s="25"/>
      <c r="Q141" s="25"/>
      <c r="R141" s="31"/>
    </row>
    <row r="142" spans="1:18" ht="12.75">
      <c r="A142" s="26"/>
      <c r="B142" s="26"/>
      <c r="C142" s="27"/>
      <c r="D142" s="26"/>
      <c r="E142" s="26"/>
      <c r="F142" s="26"/>
      <c r="G142" s="26"/>
      <c r="H142" s="28"/>
      <c r="I142" s="29"/>
      <c r="J142" s="30"/>
      <c r="K142" s="28"/>
      <c r="L142" s="25"/>
      <c r="M142" s="25"/>
      <c r="N142" s="25"/>
      <c r="O142" s="25"/>
      <c r="P142" s="25"/>
      <c r="Q142" s="25"/>
      <c r="R142" s="31"/>
    </row>
    <row r="143" spans="1:18" ht="12.75">
      <c r="A143" s="26"/>
      <c r="B143" s="26"/>
      <c r="C143" s="27"/>
      <c r="D143" s="26"/>
      <c r="E143" s="26"/>
      <c r="F143" s="26"/>
      <c r="G143" s="26"/>
      <c r="H143" s="28"/>
      <c r="I143" s="29"/>
      <c r="J143" s="30"/>
      <c r="K143" s="28"/>
      <c r="L143" s="25"/>
      <c r="M143" s="25"/>
      <c r="N143" s="25"/>
      <c r="O143" s="25"/>
      <c r="P143" s="25"/>
      <c r="Q143" s="25"/>
      <c r="R143" s="31"/>
    </row>
    <row r="144" spans="1:18" ht="12.75">
      <c r="A144" s="26"/>
      <c r="B144" s="26"/>
      <c r="C144" s="27"/>
      <c r="D144" s="26"/>
      <c r="E144" s="26"/>
      <c r="F144" s="26"/>
      <c r="G144" s="26"/>
      <c r="H144" s="28"/>
      <c r="I144" s="29"/>
      <c r="J144" s="30"/>
      <c r="K144" s="28"/>
      <c r="L144" s="25"/>
      <c r="M144" s="25"/>
      <c r="N144" s="25"/>
      <c r="O144" s="25"/>
      <c r="P144" s="25"/>
      <c r="Q144" s="25"/>
      <c r="R144" s="31"/>
    </row>
    <row r="145" spans="1:18" ht="12.75">
      <c r="A145" s="26"/>
      <c r="B145" s="26"/>
      <c r="C145" s="27"/>
      <c r="D145" s="26"/>
      <c r="E145" s="26"/>
      <c r="F145" s="26"/>
      <c r="G145" s="26"/>
      <c r="H145" s="28"/>
      <c r="I145" s="29"/>
      <c r="J145" s="30"/>
      <c r="K145" s="28"/>
      <c r="L145" s="25"/>
      <c r="M145" s="25"/>
      <c r="N145" s="25"/>
      <c r="O145" s="25"/>
      <c r="P145" s="25"/>
      <c r="Q145" s="25"/>
      <c r="R145" s="31"/>
    </row>
    <row r="146" spans="1:18" ht="12.75">
      <c r="A146" s="26"/>
      <c r="B146" s="26"/>
      <c r="C146" s="27"/>
      <c r="D146" s="26"/>
      <c r="E146" s="26"/>
      <c r="F146" s="26"/>
      <c r="G146" s="26"/>
      <c r="H146" s="28"/>
      <c r="I146" s="29"/>
      <c r="J146" s="30"/>
      <c r="K146" s="28"/>
      <c r="L146" s="25"/>
      <c r="M146" s="25"/>
      <c r="N146" s="25"/>
      <c r="O146" s="25"/>
      <c r="P146" s="25"/>
      <c r="Q146" s="25"/>
      <c r="R146" s="31"/>
    </row>
    <row r="147" spans="1:18" ht="12.75">
      <c r="A147" s="26"/>
      <c r="B147" s="26"/>
      <c r="C147" s="27"/>
      <c r="D147" s="26"/>
      <c r="E147" s="26"/>
      <c r="F147" s="26"/>
      <c r="G147" s="26"/>
      <c r="H147" s="28"/>
      <c r="I147" s="29"/>
      <c r="J147" s="30"/>
      <c r="K147" s="28"/>
      <c r="L147" s="25"/>
      <c r="M147" s="25"/>
      <c r="N147" s="25"/>
      <c r="O147" s="25"/>
      <c r="P147" s="25"/>
      <c r="Q147" s="25"/>
      <c r="R147" s="31"/>
    </row>
    <row r="148" spans="1:18" ht="12.75">
      <c r="A148" s="26"/>
      <c r="B148" s="26"/>
      <c r="C148" s="27"/>
      <c r="D148" s="26"/>
      <c r="E148" s="26"/>
      <c r="F148" s="26"/>
      <c r="G148" s="26"/>
      <c r="H148" s="28"/>
      <c r="I148" s="29"/>
      <c r="J148" s="30"/>
      <c r="K148" s="28"/>
      <c r="L148" s="25"/>
      <c r="M148" s="25"/>
      <c r="N148" s="25"/>
      <c r="O148" s="25"/>
      <c r="P148" s="25"/>
      <c r="Q148" s="25"/>
      <c r="R148" s="31"/>
    </row>
    <row r="149" spans="1:18" ht="12.75">
      <c r="A149" s="26"/>
      <c r="B149" s="26"/>
      <c r="C149" s="27"/>
      <c r="D149" s="26"/>
      <c r="E149" s="26"/>
      <c r="F149" s="26"/>
      <c r="G149" s="26"/>
      <c r="H149" s="28"/>
      <c r="I149" s="29"/>
      <c r="J149" s="30"/>
      <c r="K149" s="28"/>
      <c r="L149" s="25"/>
      <c r="M149" s="25"/>
      <c r="N149" s="25"/>
      <c r="O149" s="25"/>
      <c r="P149" s="25"/>
      <c r="Q149" s="25"/>
      <c r="R149" s="31"/>
    </row>
    <row r="150" spans="1:18" ht="12.75">
      <c r="A150" s="26"/>
      <c r="B150" s="26"/>
      <c r="C150" s="27"/>
      <c r="D150" s="26"/>
      <c r="E150" s="26"/>
      <c r="F150" s="26"/>
      <c r="G150" s="26"/>
      <c r="H150" s="28"/>
      <c r="I150" s="29"/>
      <c r="J150" s="30"/>
      <c r="K150" s="28"/>
      <c r="L150" s="25"/>
      <c r="M150" s="25"/>
      <c r="N150" s="25"/>
      <c r="O150" s="25"/>
      <c r="P150" s="25"/>
      <c r="Q150" s="25"/>
      <c r="R150" s="31"/>
    </row>
    <row r="151" spans="1:12" ht="12.75">
      <c r="A151" s="26"/>
      <c r="B151" s="26"/>
      <c r="C151" s="27"/>
      <c r="D151" s="26"/>
      <c r="E151" s="26"/>
      <c r="F151" s="26"/>
      <c r="G151" s="26"/>
      <c r="H151" s="28"/>
      <c r="I151" s="29"/>
      <c r="J151" s="30"/>
      <c r="K151" s="28"/>
      <c r="L151" s="25"/>
    </row>
    <row r="152" spans="1:18" ht="12.75">
      <c r="A152" s="26"/>
      <c r="B152" s="26"/>
      <c r="C152" s="27"/>
      <c r="D152" s="26"/>
      <c r="E152" s="26"/>
      <c r="F152" s="26"/>
      <c r="G152" s="26"/>
      <c r="H152" s="28"/>
      <c r="I152" s="29"/>
      <c r="J152" s="30"/>
      <c r="K152" s="28"/>
      <c r="L152" s="25"/>
      <c r="M152" s="25"/>
      <c r="N152" s="25"/>
      <c r="O152" s="25"/>
      <c r="P152" s="25"/>
      <c r="Q152" s="25"/>
      <c r="R152" s="31"/>
    </row>
    <row r="153" spans="1:12" ht="12.75">
      <c r="A153" s="26"/>
      <c r="B153" s="26"/>
      <c r="C153" s="27"/>
      <c r="D153" s="26"/>
      <c r="E153" s="26"/>
      <c r="F153" s="26"/>
      <c r="G153" s="26"/>
      <c r="H153" s="28"/>
      <c r="I153" s="29"/>
      <c r="J153" s="30"/>
      <c r="K153" s="28"/>
      <c r="L153" s="25"/>
    </row>
    <row r="154" spans="1:12" ht="12.75">
      <c r="A154" s="26"/>
      <c r="B154" s="26"/>
      <c r="C154" s="27"/>
      <c r="D154" s="26"/>
      <c r="E154" s="26"/>
      <c r="F154" s="26"/>
      <c r="G154" s="26"/>
      <c r="H154" s="28"/>
      <c r="I154" s="29"/>
      <c r="J154" s="30"/>
      <c r="K154" s="28"/>
      <c r="L154" s="25"/>
    </row>
    <row r="155" spans="1:12" ht="12.75">
      <c r="A155" s="26"/>
      <c r="B155" s="26"/>
      <c r="C155" s="27"/>
      <c r="D155" s="26"/>
      <c r="E155" s="26"/>
      <c r="F155" s="26"/>
      <c r="G155" s="26"/>
      <c r="H155" s="28"/>
      <c r="I155" s="29"/>
      <c r="J155" s="30"/>
      <c r="K155" s="28"/>
      <c r="L155" s="25"/>
    </row>
    <row r="156" spans="1:12" ht="12.75">
      <c r="A156" s="26"/>
      <c r="B156" s="26"/>
      <c r="C156" s="27"/>
      <c r="D156" s="26"/>
      <c r="E156" s="26"/>
      <c r="F156" s="26"/>
      <c r="G156" s="26"/>
      <c r="H156" s="28"/>
      <c r="I156" s="29"/>
      <c r="J156" s="30"/>
      <c r="K156" s="28"/>
      <c r="L156" s="25"/>
    </row>
    <row r="157" spans="1:18" ht="12.75">
      <c r="A157" s="26"/>
      <c r="B157" s="26"/>
      <c r="C157" s="27"/>
      <c r="D157" s="26"/>
      <c r="E157" s="26"/>
      <c r="F157" s="26"/>
      <c r="G157" s="26"/>
      <c r="H157" s="28"/>
      <c r="I157" s="29"/>
      <c r="J157" s="30"/>
      <c r="K157" s="28"/>
      <c r="L157" s="25"/>
      <c r="M157" s="25"/>
      <c r="N157" s="25"/>
      <c r="O157" s="25"/>
      <c r="P157" s="25"/>
      <c r="Q157" s="25"/>
      <c r="R157" s="31"/>
    </row>
    <row r="158" spans="1:18" ht="12.75">
      <c r="A158" s="32"/>
      <c r="B158" s="32"/>
      <c r="C158" s="33"/>
      <c r="D158" s="32"/>
      <c r="E158" s="32"/>
      <c r="F158" s="32"/>
      <c r="G158" s="32"/>
      <c r="H158" s="32"/>
      <c r="I158" s="32"/>
      <c r="J158" s="32"/>
      <c r="K158" s="32"/>
      <c r="L158" s="32"/>
      <c r="M158" s="25"/>
      <c r="N158" s="25"/>
      <c r="O158" s="25"/>
      <c r="P158" s="25"/>
      <c r="Q158" s="25"/>
      <c r="R158" s="31"/>
    </row>
    <row r="159" spans="1:18" ht="12.75">
      <c r="A159" s="32"/>
      <c r="B159" s="32"/>
      <c r="C159" s="33"/>
      <c r="D159" s="32"/>
      <c r="E159" s="32"/>
      <c r="F159" s="32"/>
      <c r="G159" s="32"/>
      <c r="H159" s="32"/>
      <c r="I159" s="32"/>
      <c r="J159" s="32"/>
      <c r="K159" s="32"/>
      <c r="L159" s="32"/>
      <c r="M159" s="25"/>
      <c r="N159" s="25"/>
      <c r="O159" s="25"/>
      <c r="P159" s="25"/>
      <c r="Q159" s="25"/>
      <c r="R159" s="31"/>
    </row>
    <row r="160" spans="1:18" ht="12.75">
      <c r="A160" s="32"/>
      <c r="B160" s="32"/>
      <c r="C160" s="33"/>
      <c r="D160" s="32"/>
      <c r="E160" s="32"/>
      <c r="F160" s="32"/>
      <c r="G160" s="32"/>
      <c r="H160" s="32"/>
      <c r="I160" s="32"/>
      <c r="J160" s="32"/>
      <c r="K160" s="32"/>
      <c r="L160" s="32"/>
      <c r="M160" s="25"/>
      <c r="N160" s="25"/>
      <c r="O160" s="25"/>
      <c r="P160" s="25"/>
      <c r="Q160" s="25"/>
      <c r="R160" s="31"/>
    </row>
    <row r="161" spans="1:18" ht="12.75">
      <c r="A161" s="32"/>
      <c r="B161" s="32"/>
      <c r="C161" s="33"/>
      <c r="D161" s="32"/>
      <c r="E161" s="32"/>
      <c r="F161" s="32"/>
      <c r="G161" s="32"/>
      <c r="H161" s="32"/>
      <c r="I161" s="32"/>
      <c r="J161" s="32"/>
      <c r="K161" s="32"/>
      <c r="L161" s="32"/>
      <c r="M161" s="25"/>
      <c r="N161" s="25"/>
      <c r="O161" s="25"/>
      <c r="P161" s="25"/>
      <c r="Q161" s="25"/>
      <c r="R161" s="31"/>
    </row>
    <row r="162" spans="1:18" ht="12.75">
      <c r="A162" s="32"/>
      <c r="B162" s="32"/>
      <c r="C162" s="33"/>
      <c r="D162" s="32"/>
      <c r="E162" s="32"/>
      <c r="F162" s="32"/>
      <c r="G162" s="32"/>
      <c r="H162" s="32"/>
      <c r="I162" s="32"/>
      <c r="J162" s="32"/>
      <c r="K162" s="32"/>
      <c r="L162" s="32"/>
      <c r="M162" s="25"/>
      <c r="N162" s="25"/>
      <c r="O162" s="25"/>
      <c r="P162" s="25"/>
      <c r="Q162" s="25"/>
      <c r="R162" s="31"/>
    </row>
    <row r="163" spans="1:18" ht="12.75">
      <c r="A163" s="32"/>
      <c r="B163" s="32"/>
      <c r="C163" s="33"/>
      <c r="D163" s="32"/>
      <c r="E163" s="32"/>
      <c r="F163" s="32"/>
      <c r="G163" s="32"/>
      <c r="H163" s="32"/>
      <c r="I163" s="32"/>
      <c r="J163" s="32"/>
      <c r="K163" s="32"/>
      <c r="L163" s="32"/>
      <c r="M163" s="25"/>
      <c r="N163" s="25"/>
      <c r="O163" s="25"/>
      <c r="P163" s="25"/>
      <c r="Q163" s="25"/>
      <c r="R163" s="31"/>
    </row>
    <row r="164" spans="1:18" ht="12.75">
      <c r="A164" s="32"/>
      <c r="B164" s="32"/>
      <c r="C164" s="33"/>
      <c r="D164" s="32"/>
      <c r="E164" s="32"/>
      <c r="F164" s="32"/>
      <c r="G164" s="32"/>
      <c r="H164" s="32"/>
      <c r="I164" s="32"/>
      <c r="J164" s="32"/>
      <c r="K164" s="32"/>
      <c r="L164" s="32"/>
      <c r="M164" s="25"/>
      <c r="N164" s="25"/>
      <c r="O164" s="25"/>
      <c r="P164" s="25"/>
      <c r="Q164" s="25"/>
      <c r="R164" s="31"/>
    </row>
    <row r="165" spans="1:18" ht="12.75">
      <c r="A165" s="32"/>
      <c r="B165" s="32"/>
      <c r="C165" s="33"/>
      <c r="D165" s="32"/>
      <c r="E165" s="32"/>
      <c r="F165" s="32"/>
      <c r="G165" s="32"/>
      <c r="H165" s="32"/>
      <c r="I165" s="32"/>
      <c r="J165" s="32"/>
      <c r="K165" s="32"/>
      <c r="L165" s="32"/>
      <c r="M165" s="25"/>
      <c r="N165" s="25"/>
      <c r="O165" s="25"/>
      <c r="P165" s="25"/>
      <c r="Q165" s="25"/>
      <c r="R165" s="31"/>
    </row>
    <row r="166" spans="1:18" ht="12.75">
      <c r="A166" s="32"/>
      <c r="B166" s="32"/>
      <c r="C166" s="33"/>
      <c r="D166" s="32"/>
      <c r="E166" s="32"/>
      <c r="F166" s="32"/>
      <c r="G166" s="32"/>
      <c r="H166" s="32"/>
      <c r="I166" s="32"/>
      <c r="J166" s="32"/>
      <c r="K166" s="32"/>
      <c r="L166" s="32"/>
      <c r="M166" s="25"/>
      <c r="N166" s="25"/>
      <c r="O166" s="25"/>
      <c r="P166" s="25"/>
      <c r="Q166" s="25"/>
      <c r="R166" s="31"/>
    </row>
    <row r="167" spans="1:18" ht="12.75">
      <c r="A167" s="32"/>
      <c r="B167" s="32"/>
      <c r="C167" s="33"/>
      <c r="D167" s="32"/>
      <c r="E167" s="32"/>
      <c r="F167" s="32"/>
      <c r="G167" s="32"/>
      <c r="H167" s="32"/>
      <c r="I167" s="32"/>
      <c r="J167" s="32"/>
      <c r="K167" s="32"/>
      <c r="L167" s="32"/>
      <c r="M167" s="25"/>
      <c r="N167" s="25"/>
      <c r="O167" s="25"/>
      <c r="P167" s="25"/>
      <c r="Q167" s="25"/>
      <c r="R167" s="31"/>
    </row>
    <row r="168" spans="1:18" ht="12.75">
      <c r="A168" s="32"/>
      <c r="B168" s="32"/>
      <c r="C168" s="33"/>
      <c r="D168" s="32"/>
      <c r="E168" s="32"/>
      <c r="F168" s="32"/>
      <c r="G168" s="32"/>
      <c r="H168" s="32"/>
      <c r="I168" s="32"/>
      <c r="J168" s="32"/>
      <c r="K168" s="32"/>
      <c r="L168" s="32"/>
      <c r="M168" s="25"/>
      <c r="N168" s="25"/>
      <c r="O168" s="25"/>
      <c r="P168" s="25"/>
      <c r="Q168" s="25"/>
      <c r="R168" s="31"/>
    </row>
    <row r="169" spans="1:18" ht="12.75">
      <c r="A169" s="32"/>
      <c r="B169" s="32"/>
      <c r="C169" s="33"/>
      <c r="D169" s="32"/>
      <c r="E169" s="32"/>
      <c r="F169" s="32"/>
      <c r="G169" s="32"/>
      <c r="H169" s="32"/>
      <c r="I169" s="32"/>
      <c r="J169" s="32"/>
      <c r="K169" s="32"/>
      <c r="L169" s="32"/>
      <c r="M169" s="25"/>
      <c r="N169" s="25"/>
      <c r="O169" s="25"/>
      <c r="P169" s="25"/>
      <c r="Q169" s="25"/>
      <c r="R169" s="31"/>
    </row>
    <row r="170" spans="1:18" ht="12.75">
      <c r="A170" s="32"/>
      <c r="B170" s="32"/>
      <c r="C170" s="33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</row>
    <row r="171" spans="1:18" ht="12.75">
      <c r="A171" s="32"/>
      <c r="B171" s="32"/>
      <c r="C171" s="33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1:18" ht="12.75">
      <c r="A172" s="32"/>
      <c r="B172" s="32"/>
      <c r="C172" s="33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</row>
    <row r="173" spans="1:18" ht="12.75">
      <c r="A173" s="32"/>
      <c r="B173" s="32"/>
      <c r="C173" s="33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:18" ht="12.75">
      <c r="A174" s="32"/>
      <c r="B174" s="32"/>
      <c r="C174" s="33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1:18" ht="12.75">
      <c r="A175" s="32"/>
      <c r="B175" s="32"/>
      <c r="C175" s="33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pans="1:18" ht="12.75">
      <c r="A176" s="32"/>
      <c r="B176" s="32"/>
      <c r="C176" s="33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ht="12.75">
      <c r="A177" s="32"/>
      <c r="B177" s="32"/>
      <c r="C177" s="33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1:18" ht="12.75">
      <c r="A178" s="32"/>
      <c r="B178" s="32"/>
      <c r="C178" s="33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</row>
    <row r="179" spans="1:18" ht="12.75">
      <c r="A179" s="32"/>
      <c r="B179" s="32"/>
      <c r="C179" s="33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12.75">
      <c r="A180" s="32"/>
      <c r="B180" s="32"/>
      <c r="C180" s="3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ht="12.75">
      <c r="A181" s="32"/>
      <c r="B181" s="32"/>
      <c r="C181" s="3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</row>
    <row r="182" spans="1:18" ht="12.75">
      <c r="A182" s="32"/>
      <c r="B182" s="32"/>
      <c r="C182" s="3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ht="12.75">
      <c r="A183" s="32"/>
      <c r="B183" s="32"/>
      <c r="C183" s="33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12.75">
      <c r="A184" s="32"/>
      <c r="B184" s="32"/>
      <c r="C184" s="3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1:18" ht="12.75">
      <c r="A185" s="32"/>
      <c r="B185" s="32"/>
      <c r="C185" s="33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1:18" ht="12.75">
      <c r="A186" s="32"/>
      <c r="B186" s="32"/>
      <c r="C186" s="3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1:18" ht="12.75">
      <c r="A187" s="32"/>
      <c r="B187" s="32"/>
      <c r="C187" s="33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</row>
    <row r="188" spans="1:18" ht="12.75">
      <c r="A188" s="32"/>
      <c r="B188" s="32"/>
      <c r="C188" s="33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</row>
    <row r="189" spans="1:18" ht="12.75">
      <c r="A189" s="32"/>
      <c r="B189" s="32"/>
      <c r="C189" s="3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18" ht="12.75">
      <c r="A190" s="32"/>
      <c r="B190" s="32"/>
      <c r="C190" s="33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ht="12.75">
      <c r="A191" s="32"/>
      <c r="B191" s="32"/>
      <c r="C191" s="33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1:18" ht="12.75">
      <c r="A192" s="32"/>
      <c r="B192" s="32"/>
      <c r="C192" s="3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</row>
    <row r="193" spans="1:18" ht="12.75">
      <c r="A193" s="32"/>
      <c r="B193" s="32"/>
      <c r="C193" s="33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1:18" ht="12.75">
      <c r="A194" s="32"/>
      <c r="B194" s="32"/>
      <c r="C194" s="33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ht="12.75">
      <c r="A195" s="32"/>
      <c r="B195" s="32"/>
      <c r="C195" s="33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2.75">
      <c r="A196" s="32"/>
      <c r="B196" s="32"/>
      <c r="C196" s="3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</row>
    <row r="197" spans="1:18" ht="12.75">
      <c r="A197" s="32"/>
      <c r="B197" s="32"/>
      <c r="C197" s="3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</row>
    <row r="198" spans="1:18" ht="12.75">
      <c r="A198" s="32"/>
      <c r="B198" s="32"/>
      <c r="C198" s="3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pans="1:18" ht="12.75">
      <c r="A199" s="32"/>
      <c r="B199" s="32"/>
      <c r="C199" s="33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ht="12.75">
      <c r="A200" s="32"/>
      <c r="B200" s="32"/>
      <c r="C200" s="3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1:18" ht="12.75">
      <c r="A201" s="32"/>
      <c r="B201" s="32"/>
      <c r="C201" s="33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ht="12.75">
      <c r="A202" s="32"/>
      <c r="B202" s="32"/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2.75">
      <c r="A203" s="32"/>
      <c r="B203" s="32"/>
      <c r="C203" s="3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ht="12.75">
      <c r="A204" s="32"/>
      <c r="B204" s="32"/>
      <c r="C204" s="3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ht="12.75">
      <c r="A205" s="32"/>
      <c r="B205" s="32"/>
      <c r="C205" s="3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</row>
    <row r="206" spans="1:18" ht="12.75">
      <c r="A206" s="32"/>
      <c r="B206" s="32"/>
      <c r="C206" s="3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</row>
    <row r="207" spans="1:18" ht="12.75">
      <c r="A207" s="32"/>
      <c r="B207" s="32"/>
      <c r="C207" s="33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</row>
    <row r="208" spans="1:18" ht="12.75">
      <c r="A208" s="32"/>
      <c r="B208" s="32"/>
      <c r="C208" s="3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1:18" ht="12.75">
      <c r="A209" s="32"/>
      <c r="B209" s="32"/>
      <c r="C209" s="3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ht="12.75">
      <c r="A210" s="32"/>
      <c r="B210" s="32"/>
      <c r="C210" s="3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</row>
    <row r="211" spans="1:18" ht="12.75">
      <c r="A211" s="32"/>
      <c r="B211" s="32"/>
      <c r="C211" s="33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</row>
    <row r="212" spans="1:18" ht="12.75">
      <c r="A212" s="32"/>
      <c r="B212" s="32"/>
      <c r="C212" s="3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</row>
    <row r="213" spans="1:18" ht="12.75">
      <c r="A213" s="32"/>
      <c r="B213" s="32"/>
      <c r="C213" s="33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</row>
    <row r="214" spans="1:18" ht="12.75">
      <c r="A214" s="32"/>
      <c r="B214" s="32"/>
      <c r="C214" s="33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</row>
    <row r="215" spans="1:18" ht="12.75">
      <c r="A215" s="32"/>
      <c r="B215" s="32"/>
      <c r="C215" s="33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</row>
    <row r="216" spans="1:18" ht="12.75">
      <c r="A216" s="32"/>
      <c r="B216" s="32"/>
      <c r="C216" s="33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1:18" ht="12.75">
      <c r="A217" s="32"/>
      <c r="B217" s="32"/>
      <c r="C217" s="33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</row>
    <row r="218" spans="1:18" ht="12.75">
      <c r="A218" s="32"/>
      <c r="B218" s="32"/>
      <c r="C218" s="33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</row>
    <row r="219" spans="1:18" ht="12.75">
      <c r="A219" s="32"/>
      <c r="B219" s="32"/>
      <c r="C219" s="33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spans="1:18" ht="12.75">
      <c r="A220" s="32"/>
      <c r="B220" s="32"/>
      <c r="C220" s="33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</row>
    <row r="221" spans="1:18" ht="12.75">
      <c r="A221" s="32"/>
      <c r="B221" s="32"/>
      <c r="C221" s="33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</row>
    <row r="222" spans="1:18" ht="12.75">
      <c r="A222" s="32"/>
      <c r="B222" s="32"/>
      <c r="C222" s="33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1:18" ht="12.75">
      <c r="A223" s="32"/>
      <c r="B223" s="32"/>
      <c r="C223" s="33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ht="12.75">
      <c r="A224" s="32"/>
      <c r="B224" s="32"/>
      <c r="C224" s="3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</row>
    <row r="225" spans="1:18" ht="12.75">
      <c r="A225" s="32"/>
      <c r="B225" s="32"/>
      <c r="C225" s="33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</row>
    <row r="226" spans="1:18" ht="12.75">
      <c r="A226" s="32"/>
      <c r="B226" s="32"/>
      <c r="C226" s="3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</row>
    <row r="227" spans="1:18" ht="12.75">
      <c r="A227" s="32"/>
      <c r="B227" s="32"/>
      <c r="C227" s="33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ht="12.75">
      <c r="A228" s="32"/>
      <c r="B228" s="32"/>
      <c r="C228" s="33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1:18" ht="12.75">
      <c r="A229" s="32"/>
      <c r="B229" s="32"/>
      <c r="C229" s="33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</row>
    <row r="230" spans="1:18" ht="12.75">
      <c r="A230" s="32"/>
      <c r="B230" s="32"/>
      <c r="C230" s="33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1:18" ht="12.75">
      <c r="A231" s="32"/>
      <c r="B231" s="32"/>
      <c r="C231" s="33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ht="12.75">
      <c r="A232" s="32"/>
      <c r="B232" s="32"/>
      <c r="C232" s="33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</row>
    <row r="233" spans="1:18" ht="12.75">
      <c r="A233" s="32"/>
      <c r="B233" s="32"/>
      <c r="C233" s="33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1:18" ht="12.75">
      <c r="A234" s="32"/>
      <c r="B234" s="32"/>
      <c r="C234" s="33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ht="12.75">
      <c r="A235" s="32"/>
      <c r="B235" s="32"/>
      <c r="C235" s="33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</row>
    <row r="236" spans="1:18" ht="12.75">
      <c r="A236" s="32"/>
      <c r="B236" s="32"/>
      <c r="C236" s="33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ht="12.75">
      <c r="A237" s="32"/>
      <c r="B237" s="32"/>
      <c r="C237" s="33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1:18" ht="12.75">
      <c r="A238" s="32"/>
      <c r="B238" s="32"/>
      <c r="C238" s="33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</row>
    <row r="239" spans="1:18" ht="12.75">
      <c r="A239" s="32"/>
      <c r="B239" s="32"/>
      <c r="C239" s="33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ht="12.75">
      <c r="A240" s="32"/>
      <c r="B240" s="32"/>
      <c r="C240" s="33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1:18" ht="12.75">
      <c r="A241" s="32"/>
      <c r="B241" s="32"/>
      <c r="C241" s="33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ht="12.75">
      <c r="A242" s="32"/>
      <c r="B242" s="32"/>
      <c r="C242" s="33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</row>
    <row r="243" spans="1:18" ht="12.75">
      <c r="A243" s="32"/>
      <c r="B243" s="32"/>
      <c r="C243" s="33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</row>
    <row r="244" spans="1:18" ht="12.75">
      <c r="A244" s="32"/>
      <c r="B244" s="32"/>
      <c r="C244" s="33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1:18" ht="12.75">
      <c r="A245" s="32"/>
      <c r="B245" s="32"/>
      <c r="C245" s="33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1:18" ht="12.75">
      <c r="A246" s="32"/>
      <c r="B246" s="32"/>
      <c r="C246" s="33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r="247" spans="1:18" ht="12.75">
      <c r="A247" s="32"/>
      <c r="B247" s="32"/>
      <c r="C247" s="33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1:18" ht="12.75">
      <c r="A248" s="32"/>
      <c r="B248" s="32"/>
      <c r="C248" s="33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</row>
    <row r="249" spans="1:18" ht="12.75">
      <c r="A249" s="32"/>
      <c r="B249" s="32"/>
      <c r="C249" s="33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</row>
    <row r="250" spans="1:18" ht="12.75">
      <c r="A250" s="32"/>
      <c r="B250" s="32"/>
      <c r="C250" s="3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ht="12.75">
      <c r="A251" s="32"/>
      <c r="B251" s="32"/>
      <c r="C251" s="33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1:18" ht="12.75">
      <c r="A252" s="32"/>
      <c r="B252" s="32"/>
      <c r="C252" s="33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</row>
    <row r="253" spans="1:18" ht="12.75">
      <c r="A253" s="32"/>
      <c r="B253" s="32"/>
      <c r="C253" s="33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1:18" ht="12.75">
      <c r="A254" s="32"/>
      <c r="B254" s="32"/>
      <c r="C254" s="33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ht="12.75">
      <c r="A255" s="32"/>
      <c r="B255" s="32"/>
      <c r="C255" s="33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ht="12.75">
      <c r="A256" s="32"/>
      <c r="B256" s="32"/>
      <c r="C256" s="33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1:18" ht="12.75">
      <c r="A257" s="32"/>
      <c r="B257" s="32"/>
      <c r="C257" s="33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1:18" ht="12.75">
      <c r="A258" s="32"/>
      <c r="B258" s="32"/>
      <c r="C258" s="33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1:18" ht="12.75">
      <c r="A259" s="32"/>
      <c r="B259" s="32"/>
      <c r="C259" s="33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</row>
    <row r="260" spans="1:18" ht="12.75">
      <c r="A260" s="32"/>
      <c r="B260" s="32"/>
      <c r="C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1:18" ht="12.75">
      <c r="A261" s="32"/>
      <c r="B261" s="32"/>
      <c r="C261" s="33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</row>
    <row r="262" spans="1:18" ht="12.75">
      <c r="A262" s="32"/>
      <c r="B262" s="32"/>
      <c r="C262" s="33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</row>
    <row r="263" spans="1:18" ht="12.75">
      <c r="A263" s="32"/>
      <c r="B263" s="32"/>
      <c r="C263" s="33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</row>
    <row r="264" spans="1:18" ht="12.75">
      <c r="A264" s="32"/>
      <c r="B264" s="32"/>
      <c r="C264" s="33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</row>
    <row r="265" spans="1:18" ht="12.75">
      <c r="A265" s="32"/>
      <c r="B265" s="32"/>
      <c r="C265" s="33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</row>
    <row r="266" spans="1:18" ht="12.75">
      <c r="A266" s="32"/>
      <c r="B266" s="32"/>
      <c r="C266" s="33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</row>
    <row r="267" spans="1:18" ht="12.75">
      <c r="A267" s="32"/>
      <c r="B267" s="32"/>
      <c r="C267" s="33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</row>
    <row r="268" spans="1:18" ht="12.75">
      <c r="A268" s="32"/>
      <c r="B268" s="32"/>
      <c r="C268" s="3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</row>
    <row r="269" spans="1:18" ht="12.75">
      <c r="A269" s="32"/>
      <c r="B269" s="32"/>
      <c r="C269" s="33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</row>
    <row r="270" spans="1:18" ht="12.75">
      <c r="A270" s="32"/>
      <c r="B270" s="32"/>
      <c r="C270" s="33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</row>
    <row r="271" spans="1:18" ht="12.75">
      <c r="A271" s="32"/>
      <c r="B271" s="32"/>
      <c r="C271" s="33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</row>
    <row r="272" spans="1:18" ht="12.75">
      <c r="A272" s="32"/>
      <c r="B272" s="32"/>
      <c r="C272" s="33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</row>
    <row r="273" spans="1:18" ht="12.75">
      <c r="A273" s="32"/>
      <c r="B273" s="32"/>
      <c r="C273" s="33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</row>
    <row r="274" spans="1:18" ht="12.75">
      <c r="A274" s="32"/>
      <c r="B274" s="32"/>
      <c r="C274" s="33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</row>
    <row r="275" spans="1:18" ht="12.75">
      <c r="A275" s="32"/>
      <c r="B275" s="32"/>
      <c r="C275" s="33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</row>
    <row r="276" spans="1:18" ht="12.75">
      <c r="A276" s="32"/>
      <c r="B276" s="32"/>
      <c r="C276" s="33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</row>
    <row r="277" spans="1:18" ht="12.75">
      <c r="A277" s="32"/>
      <c r="B277" s="32"/>
      <c r="C277" s="33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</row>
    <row r="278" spans="1:18" ht="12.75">
      <c r="A278" s="32"/>
      <c r="B278" s="32"/>
      <c r="C278" s="3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</row>
    <row r="279" spans="1:18" ht="12.75">
      <c r="A279" s="32"/>
      <c r="B279" s="32"/>
      <c r="C279" s="33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</row>
    <row r="280" spans="1:18" ht="12.75">
      <c r="A280" s="32"/>
      <c r="B280" s="32"/>
      <c r="C280" s="33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</row>
    <row r="281" spans="1:18" ht="12.75">
      <c r="A281" s="32"/>
      <c r="B281" s="32"/>
      <c r="C281" s="33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</row>
    <row r="282" spans="1:18" ht="12.75">
      <c r="A282" s="32"/>
      <c r="B282" s="32"/>
      <c r="C282" s="33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</row>
    <row r="283" spans="1:18" ht="12.75">
      <c r="A283" s="32"/>
      <c r="B283" s="32"/>
      <c r="C283" s="33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</row>
    <row r="284" spans="1:18" ht="12.75">
      <c r="A284" s="32"/>
      <c r="B284" s="32"/>
      <c r="C284" s="3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</row>
    <row r="285" spans="1:18" ht="12.75">
      <c r="A285" s="32"/>
      <c r="B285" s="32"/>
      <c r="C285" s="33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</row>
    <row r="286" spans="1:18" ht="12.75">
      <c r="A286" s="32"/>
      <c r="B286" s="32"/>
      <c r="C286" s="33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</row>
    <row r="287" spans="1:18" ht="12.75">
      <c r="A287" s="32"/>
      <c r="B287" s="32"/>
      <c r="C287" s="33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</row>
    <row r="288" spans="1:18" ht="12.75">
      <c r="A288" s="32"/>
      <c r="B288" s="32"/>
      <c r="C288" s="3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1:18" ht="12.75">
      <c r="A289" s="32"/>
      <c r="B289" s="32"/>
      <c r="C289" s="33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</row>
    <row r="290" spans="1:18" ht="12.75">
      <c r="A290" s="32"/>
      <c r="B290" s="32"/>
      <c r="C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</row>
    <row r="291" spans="1:18" ht="12.75">
      <c r="A291" s="32"/>
      <c r="B291" s="32"/>
      <c r="C291" s="33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</row>
    <row r="292" spans="1:18" ht="12.75">
      <c r="A292" s="32"/>
      <c r="B292" s="32"/>
      <c r="C292" s="3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</row>
    <row r="293" spans="1:18" ht="12.75">
      <c r="A293" s="32"/>
      <c r="B293" s="32"/>
      <c r="C293" s="33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</row>
    <row r="294" spans="1:18" ht="12.75">
      <c r="A294" s="32"/>
      <c r="B294" s="32"/>
      <c r="C294" s="3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</row>
    <row r="295" spans="1:18" ht="12.75">
      <c r="A295" s="32"/>
      <c r="B295" s="32"/>
      <c r="C295" s="33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</row>
    <row r="296" spans="1:18" ht="12.75">
      <c r="A296" s="32"/>
      <c r="B296" s="32"/>
      <c r="C296" s="3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</row>
    <row r="297" spans="1:18" ht="12.75">
      <c r="A297" s="32"/>
      <c r="B297" s="32"/>
      <c r="C297" s="33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</row>
    <row r="298" spans="1:18" ht="12.75">
      <c r="A298" s="32"/>
      <c r="B298" s="32"/>
      <c r="C298" s="3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</row>
    <row r="299" spans="1:18" ht="12.75">
      <c r="A299" s="32"/>
      <c r="B299" s="32"/>
      <c r="C299" s="33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</row>
    <row r="300" spans="1:18" ht="12.75">
      <c r="A300" s="32"/>
      <c r="B300" s="32"/>
      <c r="C300" s="33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</row>
    <row r="301" spans="1:18" ht="12.75">
      <c r="A301" s="32"/>
      <c r="B301" s="32"/>
      <c r="C301" s="33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</row>
    <row r="302" spans="1:18" ht="12.75">
      <c r="A302" s="32"/>
      <c r="B302" s="32"/>
      <c r="C302" s="33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</row>
    <row r="303" spans="1:18" ht="12.75">
      <c r="A303" s="32"/>
      <c r="B303" s="32"/>
      <c r="C303" s="33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</row>
    <row r="304" spans="1:18" ht="12.75">
      <c r="A304" s="32"/>
      <c r="B304" s="32"/>
      <c r="C304" s="33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</row>
    <row r="305" spans="1:18" ht="12.75">
      <c r="A305" s="32"/>
      <c r="B305" s="32"/>
      <c r="C305" s="33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</row>
    <row r="306" spans="1:18" ht="12.75">
      <c r="A306" s="32"/>
      <c r="B306" s="32"/>
      <c r="C306" s="33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</row>
    <row r="307" spans="1:18" ht="12.75">
      <c r="A307" s="32"/>
      <c r="B307" s="32"/>
      <c r="C307" s="33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</row>
    <row r="308" spans="1:18" ht="12.75">
      <c r="A308" s="32"/>
      <c r="B308" s="32"/>
      <c r="C308" s="33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</row>
    <row r="309" spans="1:18" ht="12.75">
      <c r="A309" s="32"/>
      <c r="B309" s="32"/>
      <c r="C309" s="33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</row>
    <row r="310" spans="1:18" ht="12.75">
      <c r="A310" s="32"/>
      <c r="B310" s="32"/>
      <c r="C310" s="33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</row>
    <row r="311" spans="1:18" ht="12.75">
      <c r="A311" s="32"/>
      <c r="B311" s="32"/>
      <c r="C311" s="33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</row>
    <row r="312" spans="1:18" ht="12.75">
      <c r="A312" s="32"/>
      <c r="B312" s="32"/>
      <c r="C312" s="33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</row>
    <row r="313" spans="1:18" ht="12.75">
      <c r="A313" s="32"/>
      <c r="B313" s="32"/>
      <c r="C313" s="33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</row>
    <row r="314" spans="1:18" ht="12.75">
      <c r="A314" s="32"/>
      <c r="B314" s="32"/>
      <c r="C314" s="3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</row>
    <row r="315" spans="1:18" ht="12.75">
      <c r="A315" s="32"/>
      <c r="B315" s="32"/>
      <c r="C315" s="33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</row>
    <row r="316" spans="1:18" ht="12.75">
      <c r="A316" s="32"/>
      <c r="B316" s="32"/>
      <c r="C316" s="3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</row>
    <row r="317" spans="1:18" ht="12.75">
      <c r="A317" s="32"/>
      <c r="B317" s="32"/>
      <c r="C317" s="3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</row>
    <row r="318" spans="1:18" ht="12.75">
      <c r="A318" s="32"/>
      <c r="B318" s="32"/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1:18" ht="12.75">
      <c r="A319" s="32"/>
      <c r="B319" s="32"/>
      <c r="C319" s="3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</row>
    <row r="320" spans="1:18" ht="12.75">
      <c r="A320" s="32"/>
      <c r="B320" s="32"/>
      <c r="C320" s="33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</row>
    <row r="321" spans="1:18" ht="12.75">
      <c r="A321" s="32"/>
      <c r="B321" s="32"/>
      <c r="C321" s="33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</row>
    <row r="322" spans="1:18" ht="12.75">
      <c r="A322" s="32"/>
      <c r="B322" s="32"/>
      <c r="C322" s="33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</row>
    <row r="323" spans="1:18" ht="12.75">
      <c r="A323" s="32"/>
      <c r="B323" s="32"/>
      <c r="C323" s="33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</row>
    <row r="324" spans="1:18" ht="12.75">
      <c r="A324" s="32"/>
      <c r="B324" s="32"/>
      <c r="C324" s="33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</row>
    <row r="325" spans="1:18" ht="12.75">
      <c r="A325" s="32"/>
      <c r="B325" s="32"/>
      <c r="C325" s="33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</row>
    <row r="326" spans="1:18" ht="12.75">
      <c r="A326" s="32"/>
      <c r="B326" s="32"/>
      <c r="C326" s="33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</row>
    <row r="327" spans="1:18" ht="12.75">
      <c r="A327" s="32"/>
      <c r="B327" s="32"/>
      <c r="C327" s="33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</row>
    <row r="328" spans="1:18" ht="12.75">
      <c r="A328" s="32"/>
      <c r="B328" s="32"/>
      <c r="C328" s="33"/>
      <c r="D328" s="32"/>
      <c r="E328" s="32"/>
      <c r="F328" s="32"/>
      <c r="G328" s="32"/>
      <c r="H328" s="34"/>
      <c r="I328" s="31"/>
      <c r="J328" s="31"/>
      <c r="K328" s="34"/>
      <c r="L328" s="31"/>
      <c r="M328" s="32"/>
      <c r="N328" s="32"/>
      <c r="O328" s="32"/>
      <c r="P328" s="32"/>
      <c r="Q328" s="32"/>
      <c r="R328" s="32"/>
    </row>
    <row r="329" spans="1:18" ht="12.75">
      <c r="A329" s="32"/>
      <c r="B329" s="32"/>
      <c r="C329" s="33"/>
      <c r="D329" s="32"/>
      <c r="E329" s="32"/>
      <c r="F329" s="32"/>
      <c r="G329" s="32"/>
      <c r="H329" s="34"/>
      <c r="I329" s="31"/>
      <c r="J329" s="31"/>
      <c r="K329" s="34"/>
      <c r="L329" s="31"/>
      <c r="M329" s="32"/>
      <c r="N329" s="32"/>
      <c r="O329" s="32"/>
      <c r="P329" s="32"/>
      <c r="Q329" s="32"/>
      <c r="R329" s="32"/>
    </row>
    <row r="330" spans="1:18" ht="12.75">
      <c r="A330" s="32"/>
      <c r="B330" s="32"/>
      <c r="C330" s="33"/>
      <c r="D330" s="32"/>
      <c r="E330" s="32"/>
      <c r="F330" s="32"/>
      <c r="G330" s="32"/>
      <c r="H330" s="34"/>
      <c r="I330" s="31"/>
      <c r="J330" s="31"/>
      <c r="K330" s="34"/>
      <c r="L330" s="31"/>
      <c r="M330" s="32"/>
      <c r="N330" s="32"/>
      <c r="O330" s="32"/>
      <c r="P330" s="32"/>
      <c r="Q330" s="32"/>
      <c r="R330" s="32"/>
    </row>
    <row r="331" spans="1:18" ht="12.75">
      <c r="A331" s="32"/>
      <c r="B331" s="32"/>
      <c r="C331" s="33"/>
      <c r="D331" s="32"/>
      <c r="E331" s="32"/>
      <c r="F331" s="32"/>
      <c r="G331" s="32"/>
      <c r="H331" s="34"/>
      <c r="I331" s="31"/>
      <c r="J331" s="31"/>
      <c r="K331" s="34"/>
      <c r="L331" s="31"/>
      <c r="M331" s="32"/>
      <c r="N331" s="32"/>
      <c r="O331" s="32"/>
      <c r="P331" s="32"/>
      <c r="Q331" s="32"/>
      <c r="R331" s="32"/>
    </row>
    <row r="332" spans="1:18" ht="12.75">
      <c r="A332" s="32"/>
      <c r="B332" s="32"/>
      <c r="C332" s="33"/>
      <c r="D332" s="32"/>
      <c r="E332" s="32"/>
      <c r="F332" s="32"/>
      <c r="G332" s="32"/>
      <c r="H332" s="34"/>
      <c r="I332" s="31"/>
      <c r="J332" s="31"/>
      <c r="K332" s="34"/>
      <c r="L332" s="31"/>
      <c r="M332" s="32"/>
      <c r="N332" s="32"/>
      <c r="O332" s="32"/>
      <c r="P332" s="32"/>
      <c r="Q332" s="32"/>
      <c r="R332" s="32"/>
    </row>
    <row r="333" spans="1:18" ht="12.75">
      <c r="A333" s="32"/>
      <c r="B333" s="32"/>
      <c r="C333" s="33"/>
      <c r="D333" s="32"/>
      <c r="E333" s="32"/>
      <c r="F333" s="32"/>
      <c r="G333" s="32"/>
      <c r="H333" s="34"/>
      <c r="I333" s="31"/>
      <c r="J333" s="31"/>
      <c r="K333" s="34"/>
      <c r="L333" s="31"/>
      <c r="M333" s="32"/>
      <c r="N333" s="32"/>
      <c r="O333" s="32"/>
      <c r="P333" s="32"/>
      <c r="Q333" s="32"/>
      <c r="R333" s="32"/>
    </row>
    <row r="334" spans="1:18" ht="12.75">
      <c r="A334" s="32"/>
      <c r="B334" s="32"/>
      <c r="C334" s="33"/>
      <c r="D334" s="32"/>
      <c r="E334" s="32"/>
      <c r="F334" s="32"/>
      <c r="G334" s="32"/>
      <c r="H334" s="34"/>
      <c r="I334" s="31"/>
      <c r="J334" s="31"/>
      <c r="K334" s="34"/>
      <c r="L334" s="31"/>
      <c r="M334" s="32"/>
      <c r="N334" s="32"/>
      <c r="O334" s="32"/>
      <c r="P334" s="32"/>
      <c r="Q334" s="32"/>
      <c r="R334" s="32"/>
    </row>
    <row r="335" spans="1:18" ht="12.75">
      <c r="A335" s="32"/>
      <c r="B335" s="32"/>
      <c r="C335" s="33"/>
      <c r="D335" s="32"/>
      <c r="E335" s="32"/>
      <c r="F335" s="32"/>
      <c r="G335" s="32"/>
      <c r="H335" s="34"/>
      <c r="I335" s="31"/>
      <c r="J335" s="31"/>
      <c r="K335" s="34"/>
      <c r="L335" s="31"/>
      <c r="M335" s="32"/>
      <c r="N335" s="32"/>
      <c r="O335" s="32"/>
      <c r="P335" s="32"/>
      <c r="Q335" s="32"/>
      <c r="R335" s="32"/>
    </row>
    <row r="336" spans="1:18" ht="12.75">
      <c r="A336" s="32"/>
      <c r="B336" s="32"/>
      <c r="C336" s="33"/>
      <c r="D336" s="32"/>
      <c r="E336" s="32"/>
      <c r="F336" s="32"/>
      <c r="G336" s="32"/>
      <c r="H336" s="34"/>
      <c r="I336" s="31"/>
      <c r="J336" s="31"/>
      <c r="K336" s="34"/>
      <c r="L336" s="31"/>
      <c r="M336" s="32"/>
      <c r="N336" s="32"/>
      <c r="O336" s="32"/>
      <c r="P336" s="32"/>
      <c r="Q336" s="32"/>
      <c r="R336" s="32"/>
    </row>
    <row r="337" spans="1:18" ht="12.75">
      <c r="A337" s="32"/>
      <c r="B337" s="32"/>
      <c r="C337" s="33"/>
      <c r="D337" s="32"/>
      <c r="E337" s="32"/>
      <c r="F337" s="32"/>
      <c r="G337" s="32"/>
      <c r="H337" s="34"/>
      <c r="I337" s="31"/>
      <c r="J337" s="31"/>
      <c r="K337" s="34"/>
      <c r="L337" s="31"/>
      <c r="M337" s="32"/>
      <c r="N337" s="32"/>
      <c r="O337" s="32"/>
      <c r="P337" s="32"/>
      <c r="Q337" s="32"/>
      <c r="R337" s="32"/>
    </row>
    <row r="338" spans="1:18" ht="12.75">
      <c r="A338" s="32"/>
      <c r="B338" s="32"/>
      <c r="C338" s="33"/>
      <c r="D338" s="32"/>
      <c r="E338" s="32"/>
      <c r="F338" s="32"/>
      <c r="G338" s="32"/>
      <c r="H338" s="34"/>
      <c r="I338" s="31"/>
      <c r="J338" s="31"/>
      <c r="K338" s="34"/>
      <c r="L338" s="31"/>
      <c r="M338" s="32"/>
      <c r="N338" s="32"/>
      <c r="O338" s="32"/>
      <c r="P338" s="32"/>
      <c r="Q338" s="32"/>
      <c r="R338" s="32"/>
    </row>
    <row r="339" spans="1:18" ht="12.75">
      <c r="A339" s="32"/>
      <c r="B339" s="32"/>
      <c r="C339" s="33"/>
      <c r="D339" s="32"/>
      <c r="E339" s="32"/>
      <c r="F339" s="32"/>
      <c r="G339" s="32"/>
      <c r="H339" s="34"/>
      <c r="I339" s="31"/>
      <c r="J339" s="31"/>
      <c r="K339" s="34"/>
      <c r="L339" s="31"/>
      <c r="M339" s="32"/>
      <c r="N339" s="32"/>
      <c r="O339" s="32"/>
      <c r="P339" s="32"/>
      <c r="Q339" s="32"/>
      <c r="R339" s="32"/>
    </row>
    <row r="340" spans="1:18" ht="12.75">
      <c r="A340" s="32"/>
      <c r="B340" s="32"/>
      <c r="C340" s="33"/>
      <c r="D340" s="32"/>
      <c r="E340" s="32"/>
      <c r="F340" s="32"/>
      <c r="G340" s="32"/>
      <c r="H340" s="34"/>
      <c r="I340" s="31"/>
      <c r="J340" s="31"/>
      <c r="K340" s="34"/>
      <c r="L340" s="31"/>
      <c r="M340" s="31"/>
      <c r="N340" s="31"/>
      <c r="O340" s="31"/>
      <c r="P340" s="31"/>
      <c r="Q340" s="31"/>
      <c r="R340" s="31"/>
    </row>
    <row r="341" spans="1:18" ht="12.75">
      <c r="A341" s="32"/>
      <c r="B341" s="32"/>
      <c r="C341" s="33"/>
      <c r="D341" s="32"/>
      <c r="E341" s="32"/>
      <c r="F341" s="32"/>
      <c r="G341" s="32"/>
      <c r="H341" s="34"/>
      <c r="I341" s="31"/>
      <c r="J341" s="31"/>
      <c r="K341" s="34"/>
      <c r="L341" s="31"/>
      <c r="M341" s="31"/>
      <c r="N341" s="31"/>
      <c r="O341" s="31"/>
      <c r="P341" s="31"/>
      <c r="Q341" s="31"/>
      <c r="R341" s="31"/>
    </row>
    <row r="342" spans="1:18" ht="12.75">
      <c r="A342" s="34"/>
      <c r="B342" s="34"/>
      <c r="C342" s="33"/>
      <c r="D342" s="34"/>
      <c r="E342" s="34"/>
      <c r="F342" s="34"/>
      <c r="G342" s="34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1:18" ht="12.75">
      <c r="A343" s="34"/>
      <c r="B343" s="34"/>
      <c r="C343" s="33"/>
      <c r="D343" s="34"/>
      <c r="E343" s="34"/>
      <c r="F343" s="34"/>
      <c r="G343" s="34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13:18" ht="12.75">
      <c r="M344" s="31"/>
      <c r="N344" s="31"/>
      <c r="O344" s="31"/>
      <c r="P344" s="31"/>
      <c r="Q344" s="31"/>
      <c r="R344" s="31"/>
    </row>
    <row r="345" spans="13:18" ht="12.75">
      <c r="M345" s="31"/>
      <c r="N345" s="31"/>
      <c r="O345" s="31"/>
      <c r="P345" s="31"/>
      <c r="Q345" s="31"/>
      <c r="R345" s="31"/>
    </row>
    <row r="346" spans="13:18" ht="12.75">
      <c r="M346" s="31"/>
      <c r="N346" s="31"/>
      <c r="O346" s="31"/>
      <c r="P346" s="31"/>
      <c r="Q346" s="31"/>
      <c r="R346" s="31"/>
    </row>
    <row r="347" spans="13:18" ht="12.75">
      <c r="M347" s="31"/>
      <c r="N347" s="31"/>
      <c r="O347" s="31"/>
      <c r="P347" s="31"/>
      <c r="Q347" s="31"/>
      <c r="R347" s="31"/>
    </row>
    <row r="348" spans="13:18" ht="12.75">
      <c r="M348" s="31"/>
      <c r="N348" s="31"/>
      <c r="O348" s="31"/>
      <c r="P348" s="31"/>
      <c r="Q348" s="31"/>
      <c r="R348" s="31"/>
    </row>
    <row r="349" spans="13:18" ht="12.75">
      <c r="M349" s="31"/>
      <c r="N349" s="31"/>
      <c r="O349" s="31"/>
      <c r="P349" s="31"/>
      <c r="Q349" s="31"/>
      <c r="R349" s="31"/>
    </row>
    <row r="350" spans="13:18" ht="12.75">
      <c r="M350" s="31"/>
      <c r="N350" s="31"/>
      <c r="O350" s="31"/>
      <c r="P350" s="31"/>
      <c r="Q350" s="31"/>
      <c r="R350" s="31"/>
    </row>
    <row r="351" spans="13:18" ht="12.75">
      <c r="M351" s="31"/>
      <c r="N351" s="31"/>
      <c r="O351" s="31"/>
      <c r="P351" s="31"/>
      <c r="Q351" s="31"/>
      <c r="R351" s="31"/>
    </row>
    <row r="352" spans="13:18" ht="12.75">
      <c r="M352" s="31"/>
      <c r="N352" s="31"/>
      <c r="O352" s="31"/>
      <c r="P352" s="31"/>
      <c r="Q352" s="31"/>
      <c r="R352" s="31"/>
    </row>
    <row r="353" spans="13:18" ht="12.75">
      <c r="M353" s="31"/>
      <c r="N353" s="31"/>
      <c r="O353" s="31"/>
      <c r="P353" s="31"/>
      <c r="Q353" s="31"/>
      <c r="R353" s="31"/>
    </row>
    <row r="354" spans="13:18" ht="12.75">
      <c r="M354" s="31"/>
      <c r="N354" s="31"/>
      <c r="O354" s="31"/>
      <c r="P354" s="31"/>
      <c r="Q354" s="31"/>
      <c r="R354" s="31"/>
    </row>
    <row r="355" spans="13:18" ht="12.75">
      <c r="M355" s="31"/>
      <c r="N355" s="31"/>
      <c r="O355" s="31"/>
      <c r="P355" s="31"/>
      <c r="Q355" s="31"/>
      <c r="R355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2017-12-22T15:29:29Z</dcterms:created>
  <dcterms:modified xsi:type="dcterms:W3CDTF">2017-12-22T15:30:19Z</dcterms:modified>
  <cp:category/>
  <cp:version/>
  <cp:contentType/>
  <cp:contentStatus/>
</cp:coreProperties>
</file>